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'4'!$A$1:$H$47</definedName>
  </definedNames>
  <calcPr fullCalcOnLoad="1"/>
</workbook>
</file>

<file path=xl/sharedStrings.xml><?xml version="1.0" encoding="utf-8"?>
<sst xmlns="http://schemas.openxmlformats.org/spreadsheetml/2006/main" count="63" uniqueCount="45">
  <si>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</si>
  <si>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</si>
  <si>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</si>
  <si>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</si>
  <si>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</si>
  <si>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</si>
  <si>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</si>
  <si>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</si>
  <si>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</si>
  <si>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</si>
  <si>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</si>
  <si>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</si>
  <si>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</si>
  <si>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</si>
  <si>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</si>
  <si>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</si>
  <si>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</si>
  <si>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</si>
  <si>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</si>
  <si>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</si>
  <si>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</si>
  <si>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</si>
  <si>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</si>
  <si>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</si>
  <si>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</si>
  <si>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II. Трансферти із спеціального фонду бюджету</t>
  </si>
  <si>
    <t>в тому числі:</t>
  </si>
  <si>
    <t>ІI. Трансферти до спеціального фонду бюджету</t>
  </si>
  <si>
    <t>Бюджет Кетрисанівської сільської територіальної громади</t>
  </si>
  <si>
    <t>Бюджет Аджамської сільської територіальної громади</t>
  </si>
  <si>
    <t>Бюджет Первозванівської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</si>
  <si>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</si>
  <si>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</si>
  <si>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</si>
  <si>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Державний бюджет України </t>
  </si>
  <si>
    <t>на виконання Програми фінансової підтримки діяльності Кропивницької районної ради на 2023 – 2025 роки</t>
  </si>
  <si>
    <t>на виконання Програми розвитку та фінансової підтримки Комунального некомерційного підприємства Кропивницької районної ради «Кропивницька центральна районна лікарня» на 2024 рік</t>
  </si>
  <si>
    <t>Бюджет Олександрівської селищної територіальної громади</t>
  </si>
  <si>
    <t>Бюджет Бобринецької міської територіальної громади</t>
  </si>
  <si>
    <t>визначених у додатку 3 до рішення Кропивницької районної ради від 15 грудня 2023 року № 312</t>
  </si>
  <si>
    <t>від ___ квітня 2024 року № ___</t>
  </si>
  <si>
    <t>Додаток 4</t>
  </si>
  <si>
    <t>9900000000</t>
  </si>
  <si>
    <t>Зміни до розподілу міжбюджетних трансфертів між районним бюджетом та іншими бюджетами на 2024 рік</t>
  </si>
  <si>
    <t>на виконання районної Програми погашення податкових боргів, нарахованої на них пені, а також заборгованостей за виконавчими провадженнями, боржниками у яких визнано Кропивницьку районну державну адміністрацію чи її структурні підрозділи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</si>
</sst>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8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169" fontId="18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17" fillId="0" borderId="0" xfId="0" applyFont="1" applyBorder="1" applyAlignment="1">
      <alignment horizontal="right"/>
    </xf>
    <xf numFmtId="0" fontId="17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214" fontId="10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4" borderId="0" xfId="57" applyFont="1" applyFill="1" applyAlignment="1">
      <alignment horizontal="left"/>
      <protection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90" zoomScaleSheetLayoutView="90" zoomScalePageLayoutView="0" workbookViewId="0" topLeftCell="D1">
      <selection activeCell="F26" sqref="F26:G26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25" customWidth="1"/>
    <col min="9" max="9" width="39.5039062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38" t="s">
        <v>41</v>
      </c>
    </row>
    <row r="2" spans="5:8" ht="16.5" customHeight="1">
      <c r="E2" s="5"/>
      <c r="F2" s="6"/>
      <c r="G2" s="6"/>
      <c r="H2" s="38" t="s">
        <v>19</v>
      </c>
    </row>
    <row r="3" spans="5:8" ht="16.5" customHeight="1">
      <c r="E3" s="5"/>
      <c r="F3" s="6"/>
      <c r="G3" s="6"/>
      <c r="H3" s="38" t="s">
        <v>20</v>
      </c>
    </row>
    <row r="4" spans="5:8" ht="16.5" customHeight="1">
      <c r="E4" s="5"/>
      <c r="F4" s="6"/>
      <c r="G4" s="6"/>
      <c r="H4" s="39" t="s">
        <v>40</v>
      </c>
    </row>
    <row r="5" spans="5:8" ht="16.5" customHeight="1" hidden="1">
      <c r="E5" s="5"/>
      <c r="F5" s="6"/>
      <c r="G5" s="6"/>
      <c r="H5" s="28"/>
    </row>
    <row r="6" spans="5:8" ht="15" customHeight="1" hidden="1">
      <c r="E6" s="5"/>
      <c r="F6" s="6"/>
      <c r="G6" s="6"/>
      <c r="H6" s="26"/>
    </row>
    <row r="7" spans="1:12" ht="46.5" customHeight="1">
      <c r="A7" s="7"/>
      <c r="B7" s="7"/>
      <c r="C7" s="7"/>
      <c r="D7" s="7"/>
      <c r="E7" s="66" t="s">
        <v>43</v>
      </c>
      <c r="F7" s="66"/>
      <c r="G7" s="66"/>
      <c r="H7" s="66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75" t="s">
        <v>39</v>
      </c>
      <c r="F8" s="75"/>
      <c r="G8" s="75"/>
      <c r="H8" s="75"/>
      <c r="I8" s="6"/>
      <c r="J8" s="6"/>
      <c r="K8" s="6"/>
      <c r="L8" s="6"/>
    </row>
    <row r="9" spans="1:8" ht="27" customHeight="1">
      <c r="A9" s="7"/>
      <c r="B9" s="7"/>
      <c r="C9" s="7"/>
      <c r="D9" s="7"/>
      <c r="E9" s="10">
        <v>1130820000</v>
      </c>
      <c r="F9" s="9"/>
      <c r="G9" s="9"/>
      <c r="H9" s="26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6"/>
    </row>
    <row r="11" spans="1:8" ht="29.25" customHeight="1">
      <c r="A11" s="7"/>
      <c r="B11" s="7"/>
      <c r="C11" s="7"/>
      <c r="D11" s="7"/>
      <c r="E11" s="76" t="s">
        <v>4</v>
      </c>
      <c r="F11" s="76"/>
      <c r="G11" s="76"/>
      <c r="H11" s="76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1" t="s">
        <v>11</v>
      </c>
      <c r="F12" s="67" t="s">
        <v>12</v>
      </c>
      <c r="G12" s="68"/>
      <c r="H12" s="24" t="s">
        <v>3</v>
      </c>
    </row>
    <row r="13" spans="1:8" s="1" customFormat="1" ht="21" customHeight="1">
      <c r="A13" s="16"/>
      <c r="B13" s="17"/>
      <c r="C13" s="18"/>
      <c r="D13" s="18"/>
      <c r="E13" s="19">
        <v>1</v>
      </c>
      <c r="F13" s="69">
        <v>2</v>
      </c>
      <c r="G13" s="69"/>
      <c r="H13" s="27">
        <v>3</v>
      </c>
    </row>
    <row r="14" spans="1:8" s="1" customFormat="1" ht="29.25" customHeight="1">
      <c r="A14" s="12"/>
      <c r="B14" s="13"/>
      <c r="C14" s="14"/>
      <c r="D14" s="14"/>
      <c r="E14" s="67" t="s">
        <v>5</v>
      </c>
      <c r="F14" s="70"/>
      <c r="G14" s="70"/>
      <c r="H14" s="68"/>
    </row>
    <row r="15" spans="1:9" s="1" customFormat="1" ht="29.25" customHeight="1">
      <c r="A15" s="12"/>
      <c r="B15" s="13"/>
      <c r="C15" s="14"/>
      <c r="D15" s="14"/>
      <c r="E15" s="33">
        <v>41053900</v>
      </c>
      <c r="F15" s="71" t="s">
        <v>21</v>
      </c>
      <c r="G15" s="72"/>
      <c r="H15" s="45">
        <f>H20+H22+H23+H24+H27+H26</f>
        <v>2672687.64</v>
      </c>
      <c r="I15" s="48"/>
    </row>
    <row r="16" spans="1:8" s="1" customFormat="1" ht="29.25" customHeight="1" hidden="1">
      <c r="A16" s="12"/>
      <c r="B16" s="13"/>
      <c r="C16" s="14"/>
      <c r="D16" s="14"/>
      <c r="E16" s="15" t="s">
        <v>22</v>
      </c>
      <c r="F16" s="73" t="s">
        <v>23</v>
      </c>
      <c r="G16" s="74"/>
      <c r="H16" s="46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73" t="s">
        <v>24</v>
      </c>
      <c r="G17" s="74"/>
      <c r="H17" s="46"/>
    </row>
    <row r="18" spans="1:8" s="1" customFormat="1" ht="21" customHeight="1">
      <c r="A18" s="12"/>
      <c r="B18" s="13"/>
      <c r="C18" s="14"/>
      <c r="D18" s="14"/>
      <c r="E18" s="15"/>
      <c r="F18" s="73" t="s">
        <v>26</v>
      </c>
      <c r="G18" s="74"/>
      <c r="H18" s="46"/>
    </row>
    <row r="19" spans="1:8" s="44" customFormat="1" ht="49.5" customHeight="1">
      <c r="A19" s="40"/>
      <c r="B19" s="41"/>
      <c r="C19" s="42"/>
      <c r="D19" s="42"/>
      <c r="E19" s="43"/>
      <c r="F19" s="64" t="s">
        <v>35</v>
      </c>
      <c r="G19" s="65"/>
      <c r="H19" s="47">
        <f>H20</f>
        <v>300000</v>
      </c>
    </row>
    <row r="20" spans="1:8" s="1" customFormat="1" ht="29.25" customHeight="1">
      <c r="A20" s="12"/>
      <c r="B20" s="13"/>
      <c r="C20" s="14"/>
      <c r="D20" s="14"/>
      <c r="E20" s="15">
        <v>1153700000</v>
      </c>
      <c r="F20" s="60" t="s">
        <v>28</v>
      </c>
      <c r="G20" s="60"/>
      <c r="H20" s="46">
        <v>300000</v>
      </c>
    </row>
    <row r="21" spans="1:9" s="1" customFormat="1" ht="60.75" customHeight="1">
      <c r="A21" s="12"/>
      <c r="B21" s="13"/>
      <c r="C21" s="14"/>
      <c r="D21" s="14"/>
      <c r="E21" s="15"/>
      <c r="F21" s="64" t="s">
        <v>36</v>
      </c>
      <c r="G21" s="65"/>
      <c r="H21" s="47">
        <f>H22+H23+H24</f>
        <v>1849600</v>
      </c>
      <c r="I21" s="48"/>
    </row>
    <row r="22" spans="1:8" s="1" customFormat="1" ht="28.5" customHeight="1">
      <c r="A22" s="12"/>
      <c r="B22" s="13"/>
      <c r="C22" s="14"/>
      <c r="D22" s="14"/>
      <c r="E22" s="15">
        <v>1151000000</v>
      </c>
      <c r="F22" s="60" t="s">
        <v>30</v>
      </c>
      <c r="G22" s="60"/>
      <c r="H22" s="46">
        <v>219600</v>
      </c>
    </row>
    <row r="23" spans="1:8" s="1" customFormat="1" ht="28.5" customHeight="1">
      <c r="A23" s="12"/>
      <c r="B23" s="13"/>
      <c r="C23" s="14"/>
      <c r="D23" s="14"/>
      <c r="E23" s="15">
        <v>1152900000</v>
      </c>
      <c r="F23" s="60" t="s">
        <v>29</v>
      </c>
      <c r="G23" s="60"/>
      <c r="H23" s="46">
        <v>1500000</v>
      </c>
    </row>
    <row r="24" spans="1:8" s="1" customFormat="1" ht="28.5" customHeight="1">
      <c r="A24" s="12"/>
      <c r="B24" s="13"/>
      <c r="C24" s="14"/>
      <c r="D24" s="14"/>
      <c r="E24" s="15">
        <v>1150500000</v>
      </c>
      <c r="F24" s="60" t="s">
        <v>23</v>
      </c>
      <c r="G24" s="60"/>
      <c r="H24" s="46">
        <v>130000</v>
      </c>
    </row>
    <row r="25" spans="1:8" s="1" customFormat="1" ht="77.25" customHeight="1">
      <c r="A25" s="12"/>
      <c r="B25" s="13"/>
      <c r="C25" s="14"/>
      <c r="D25" s="14"/>
      <c r="E25" s="15"/>
      <c r="F25" s="59" t="s">
        <v>44</v>
      </c>
      <c r="G25" s="59"/>
      <c r="H25" s="47">
        <f>H26+H27</f>
        <v>523087.64</v>
      </c>
    </row>
    <row r="26" spans="1:8" s="1" customFormat="1" ht="36.75" customHeight="1">
      <c r="A26" s="12"/>
      <c r="B26" s="13"/>
      <c r="C26" s="14"/>
      <c r="D26" s="14"/>
      <c r="E26" s="15">
        <v>1150100000</v>
      </c>
      <c r="F26" s="60" t="s">
        <v>38</v>
      </c>
      <c r="G26" s="60"/>
      <c r="H26" s="46">
        <v>23087.64</v>
      </c>
    </row>
    <row r="27" spans="1:8" s="1" customFormat="1" ht="36.75" customHeight="1">
      <c r="A27" s="12"/>
      <c r="B27" s="13"/>
      <c r="C27" s="14"/>
      <c r="D27" s="14"/>
      <c r="E27" s="15">
        <v>1154200000</v>
      </c>
      <c r="F27" s="60" t="s">
        <v>37</v>
      </c>
      <c r="G27" s="60"/>
      <c r="H27" s="46">
        <v>500000</v>
      </c>
    </row>
    <row r="28" spans="1:8" s="1" customFormat="1" ht="25.5" customHeight="1">
      <c r="A28" s="12"/>
      <c r="B28" s="13"/>
      <c r="C28" s="14"/>
      <c r="D28" s="14"/>
      <c r="E28" s="67" t="s">
        <v>27</v>
      </c>
      <c r="F28" s="70"/>
      <c r="G28" s="70"/>
      <c r="H28" s="68"/>
    </row>
    <row r="29" spans="1:8" s="1" customFormat="1" ht="25.5" customHeight="1">
      <c r="A29" s="12"/>
      <c r="B29" s="13"/>
      <c r="C29" s="14"/>
      <c r="D29" s="14"/>
      <c r="E29" s="33"/>
      <c r="F29" s="71"/>
      <c r="G29" s="72"/>
      <c r="H29" s="45"/>
    </row>
    <row r="30" spans="1:8" s="1" customFormat="1" ht="33.75" customHeight="1">
      <c r="A30" s="12"/>
      <c r="B30" s="13"/>
      <c r="C30" s="14"/>
      <c r="D30" s="14"/>
      <c r="E30" s="21" t="s">
        <v>6</v>
      </c>
      <c r="F30" s="61" t="s">
        <v>7</v>
      </c>
      <c r="G30" s="62"/>
      <c r="H30" s="36">
        <f>H31+H32</f>
        <v>2672687.64</v>
      </c>
    </row>
    <row r="31" spans="1:8" s="1" customFormat="1" ht="33.75" customHeight="1">
      <c r="A31" s="12"/>
      <c r="B31" s="13"/>
      <c r="C31" s="14"/>
      <c r="D31" s="14"/>
      <c r="E31" s="21" t="s">
        <v>6</v>
      </c>
      <c r="F31" s="61" t="s">
        <v>8</v>
      </c>
      <c r="G31" s="62"/>
      <c r="H31" s="36">
        <f>H15</f>
        <v>2672687.64</v>
      </c>
    </row>
    <row r="32" spans="1:8" s="1" customFormat="1" ht="33.75" customHeight="1">
      <c r="A32" s="12"/>
      <c r="B32" s="13"/>
      <c r="C32" s="14"/>
      <c r="D32" s="14"/>
      <c r="E32" s="21" t="s">
        <v>6</v>
      </c>
      <c r="F32" s="61" t="s">
        <v>9</v>
      </c>
      <c r="G32" s="62"/>
      <c r="H32" s="36">
        <f>H29</f>
        <v>0</v>
      </c>
    </row>
    <row r="33" spans="1:8" s="20" customFormat="1" ht="30" customHeight="1">
      <c r="A33" s="12"/>
      <c r="B33" s="13"/>
      <c r="C33" s="14"/>
      <c r="D33" s="14"/>
      <c r="E33" s="77" t="s">
        <v>10</v>
      </c>
      <c r="F33" s="77"/>
      <c r="G33" s="77"/>
      <c r="H33" s="77"/>
    </row>
    <row r="34" spans="1:8" s="20" customFormat="1" ht="114" customHeight="1">
      <c r="A34" s="12"/>
      <c r="B34" s="13"/>
      <c r="C34" s="14"/>
      <c r="D34" s="14"/>
      <c r="E34" s="21" t="s">
        <v>13</v>
      </c>
      <c r="F34" s="21" t="s">
        <v>14</v>
      </c>
      <c r="G34" s="21" t="s">
        <v>15</v>
      </c>
      <c r="H34" s="24" t="s">
        <v>3</v>
      </c>
    </row>
    <row r="35" spans="1:8" s="1" customFormat="1" ht="30" customHeight="1">
      <c r="A35" s="12"/>
      <c r="B35" s="13"/>
      <c r="C35" s="14"/>
      <c r="D35" s="14"/>
      <c r="E35" s="56" t="s">
        <v>16</v>
      </c>
      <c r="F35" s="57"/>
      <c r="G35" s="57"/>
      <c r="H35" s="58"/>
    </row>
    <row r="36" spans="1:8" s="1" customFormat="1" ht="72.75" customHeight="1">
      <c r="A36" s="12"/>
      <c r="B36" s="13"/>
      <c r="C36" s="14"/>
      <c r="D36" s="14"/>
      <c r="E36" s="49" t="s">
        <v>31</v>
      </c>
      <c r="F36" s="50" t="s">
        <v>32</v>
      </c>
      <c r="G36" s="22" t="s">
        <v>33</v>
      </c>
      <c r="H36" s="51">
        <v>216100</v>
      </c>
    </row>
    <row r="37" spans="1:8" s="1" customFormat="1" ht="35.25" customHeight="1">
      <c r="A37" s="12"/>
      <c r="B37" s="13"/>
      <c r="C37" s="14"/>
      <c r="D37" s="14"/>
      <c r="E37" s="23" t="s">
        <v>42</v>
      </c>
      <c r="F37" s="23" t="s">
        <v>32</v>
      </c>
      <c r="G37" s="32" t="s">
        <v>34</v>
      </c>
      <c r="H37" s="35">
        <v>216100</v>
      </c>
    </row>
    <row r="38" spans="1:8" s="37" customFormat="1" ht="23.25" customHeight="1">
      <c r="A38" s="12"/>
      <c r="B38" s="13"/>
      <c r="C38" s="14"/>
      <c r="D38" s="14"/>
      <c r="E38" s="56" t="s">
        <v>25</v>
      </c>
      <c r="F38" s="57"/>
      <c r="G38" s="57"/>
      <c r="H38" s="58"/>
    </row>
    <row r="39" spans="1:8" s="1" customFormat="1" ht="71.25" customHeight="1">
      <c r="A39" s="12"/>
      <c r="B39" s="13"/>
      <c r="C39" s="14"/>
      <c r="D39" s="14"/>
      <c r="E39" s="49" t="s">
        <v>31</v>
      </c>
      <c r="F39" s="50" t="s">
        <v>32</v>
      </c>
      <c r="G39" s="22" t="s">
        <v>33</v>
      </c>
      <c r="H39" s="34">
        <v>53900</v>
      </c>
    </row>
    <row r="40" spans="5:8" ht="26.25" customHeight="1">
      <c r="E40" s="23" t="s">
        <v>42</v>
      </c>
      <c r="F40" s="23" t="s">
        <v>32</v>
      </c>
      <c r="G40" s="32" t="s">
        <v>34</v>
      </c>
      <c r="H40" s="34">
        <v>53900</v>
      </c>
    </row>
    <row r="41" spans="5:8" ht="26.25" customHeight="1">
      <c r="E41" s="56" t="s">
        <v>7</v>
      </c>
      <c r="F41" s="57"/>
      <c r="G41" s="58"/>
      <c r="H41" s="34">
        <f>H42+H43</f>
        <v>270000</v>
      </c>
    </row>
    <row r="42" spans="5:8" ht="26.25" customHeight="1">
      <c r="E42" s="21" t="s">
        <v>6</v>
      </c>
      <c r="F42" s="21" t="s">
        <v>6</v>
      </c>
      <c r="G42" s="22" t="s">
        <v>8</v>
      </c>
      <c r="H42" s="34">
        <v>216100</v>
      </c>
    </row>
    <row r="43" spans="5:8" ht="26.25" customHeight="1">
      <c r="E43" s="21" t="s">
        <v>6</v>
      </c>
      <c r="F43" s="21" t="s">
        <v>6</v>
      </c>
      <c r="G43" s="22" t="s">
        <v>9</v>
      </c>
      <c r="H43" s="34">
        <v>53900</v>
      </c>
    </row>
    <row r="44" spans="5:8" s="52" customFormat="1" ht="33" customHeight="1">
      <c r="E44" s="53"/>
      <c r="F44" s="53"/>
      <c r="G44" s="54"/>
      <c r="H44" s="55"/>
    </row>
    <row r="46" spans="5:9" ht="15">
      <c r="E46" s="63"/>
      <c r="F46" s="63"/>
      <c r="G46" s="30"/>
      <c r="H46" s="31"/>
      <c r="I46" s="1"/>
    </row>
    <row r="47" spans="5:9" ht="15">
      <c r="E47" s="63" t="s">
        <v>17</v>
      </c>
      <c r="F47" s="63"/>
      <c r="G47" s="29"/>
      <c r="H47" s="63" t="s">
        <v>18</v>
      </c>
      <c r="I47" s="63"/>
    </row>
  </sheetData>
  <sheetProtection/>
  <mergeCells count="31">
    <mergeCell ref="E41:G41"/>
    <mergeCell ref="E46:F46"/>
    <mergeCell ref="F15:G15"/>
    <mergeCell ref="F16:G16"/>
    <mergeCell ref="F17:G17"/>
    <mergeCell ref="F18:G18"/>
    <mergeCell ref="E7:H7"/>
    <mergeCell ref="F12:G12"/>
    <mergeCell ref="F13:G13"/>
    <mergeCell ref="E14:H14"/>
    <mergeCell ref="E8:H8"/>
    <mergeCell ref="E11:H11"/>
    <mergeCell ref="E47:F47"/>
    <mergeCell ref="F19:G19"/>
    <mergeCell ref="F24:G24"/>
    <mergeCell ref="F21:G21"/>
    <mergeCell ref="F22:G22"/>
    <mergeCell ref="F20:G20"/>
    <mergeCell ref="F32:G32"/>
    <mergeCell ref="F23:G23"/>
    <mergeCell ref="E28:H28"/>
    <mergeCell ref="H47:I47"/>
    <mergeCell ref="E38:H38"/>
    <mergeCell ref="F25:G25"/>
    <mergeCell ref="F27:G27"/>
    <mergeCell ref="F26:G26"/>
    <mergeCell ref="F31:G31"/>
    <mergeCell ref="E33:H33"/>
    <mergeCell ref="F30:G30"/>
    <mergeCell ref="E35:H35"/>
    <mergeCell ref="F29:G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2024-04-10T11:48:56Z</cp:lastPrinted>
  <dcterms:created xsi:type="dcterms:W3CDTF">2001-01-26T09:41:42Z</dcterms:created>
  <dcterms:modified xsi:type="dcterms:W3CDTF">2024-04-11T06:24:48Z</dcterms:modified>
  <cp:category/>
  <cp:version/>
  <cp:contentType/>
  <cp:contentStatus/>
</cp:coreProperties>
</file>