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Q31"/>
  <c r="Q32"/>
  <c r="Q30"/>
  <c r="Q15" l="1"/>
  <c r="Q20" l="1"/>
  <c r="Q19"/>
  <c r="Q29" l="1"/>
  <c r="Q28"/>
  <c r="Q27"/>
  <c r="Q26"/>
  <c r="Q25"/>
  <c r="Q24"/>
  <c r="Q23"/>
  <c r="Q22"/>
  <c r="Q18"/>
  <c r="Q17"/>
  <c r="Q16"/>
</calcChain>
</file>

<file path=xl/sharedStrings.xml><?xml version="1.0" encoding="utf-8"?>
<sst xmlns="http://schemas.openxmlformats.org/spreadsheetml/2006/main" count="84" uniqueCount="70">
  <si>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</si>
  <si>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</si>
  <si>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</si>
  <si>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</si>
  <si>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</si>
  <si>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</si>
  <si>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</si>
  <si>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</si>
  <si>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</si>
  <si>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</si>
  <si>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</si>
  <si>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</si>
  <si>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</si>
  <si>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</si>
  <si>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</si>
  <si>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</si>
  <si>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</si>
  <si>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</si>
  <si>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</si>
  <si>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</si>
  <si>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</si>
  <si>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</si>
  <si>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</si>
  <si>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</si>
  <si>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</si>
  <si>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</si>
  <si>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</si>
  <si>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</si>
  <si>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</si>
  <si>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0210180</t>
  </si>
  <si>
    <t>0213112</t>
  </si>
  <si>
    <t>1040</t>
  </si>
  <si>
    <t>3112</t>
  </si>
  <si>
    <t>Заходи державної політики з питань дітей та їх соціального захисту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</si>
  <si>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</si>
  <si>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</si>
  <si>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</si>
  <si>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0800000</t>
  </si>
  <si>
    <t>Управління соціального захисту населення Кропивницької РДА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</si>
  <si>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</si>
  <si>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</si>
  <si>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</si>
  <si>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</si>
  <si>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</si>
  <si>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</si>
  <si>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</si>
  <si>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</si>
  <si>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</si>
  <si>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</si>
  <si>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</si>
  <si>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</si>
  <si>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</si>
  <si>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</si>
  <si>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</si>
  <si>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</si>
  <si>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рад, Всього,                                                                </t>
  </si>
  <si>
    <t>Кропивницька районна рада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</si>
  <si>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Катеринівської сільської ради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</si>
  <si>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 сільської ради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</si>
  <si>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Кропивницька районна державна адміністрація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</si>
  <si>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</si>
  <si>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</si>
  <si>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Додаток 3</t>
  </si>
  <si>
    <t>3700000</t>
  </si>
  <si>
    <t>3710000</t>
  </si>
  <si>
    <t>3719770</t>
  </si>
  <si>
    <t>9770</t>
  </si>
  <si>
    <t>Інші субвенції з місцевого бюджету</t>
  </si>
  <si>
    <t>Відділ фінансів Кропивницької районної державної адміністрація</t>
  </si>
  <si>
    <t>від 23 червня 2023 року № 293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</si>
</sst>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quotePrefix="1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4" fontId="5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topLeftCell="A19" workbookViewId="0">
      <selection activeCell="D17" sqref="D17"/>
    </sheetView>
  </sheetViews>
  <sheetFormatPr defaultRowHeight="12.75"/>
  <cols>
    <col min="1" max="3" width="12" style="6" customWidth="1"/>
    <col min="4" max="4" width="45.42578125" style="6" customWidth="1"/>
    <col min="5" max="11" width="13.7109375" style="6" customWidth="1"/>
    <col min="12" max="12" width="13.140625" style="6" customWidth="1"/>
    <col min="13" max="17" width="13.7109375" style="6" customWidth="1"/>
    <col min="18" max="16384" width="9.140625" style="6"/>
  </cols>
  <sheetData>
    <row r="1" spans="1:19" s="1" customFormat="1">
      <c r="B1" s="32"/>
      <c r="C1" s="32"/>
      <c r="D1" s="32"/>
      <c r="E1" s="32"/>
      <c r="F1" s="32"/>
      <c r="O1" s="27" t="s">
        <v>62</v>
      </c>
    </row>
    <row r="2" spans="1:19" s="1" customFormat="1">
      <c r="B2" s="32"/>
      <c r="C2" s="32"/>
      <c r="D2" s="32"/>
      <c r="E2" s="32"/>
      <c r="F2" s="32"/>
      <c r="O2" s="27" t="s">
        <v>49</v>
      </c>
    </row>
    <row r="3" spans="1:19" s="1" customFormat="1">
      <c r="B3" s="32"/>
      <c r="C3" s="32"/>
      <c r="D3" s="32"/>
      <c r="E3" s="32"/>
      <c r="F3" s="32"/>
      <c r="O3" s="27" t="s">
        <v>61</v>
      </c>
    </row>
    <row r="4" spans="1:19" s="1" customFormat="1" ht="15.75">
      <c r="B4" s="32"/>
      <c r="C4" s="32"/>
      <c r="D4" s="32"/>
      <c r="E4" s="32"/>
      <c r="F4" s="32"/>
      <c r="O4" s="27" t="s">
        <v>69</v>
      </c>
      <c r="Q4" s="2"/>
    </row>
    <row r="5" spans="1:19" s="1" customFormat="1">
      <c r="A5" s="33" t="s">
        <v>50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s="1" customFormat="1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1" customFormat="1">
      <c r="A7" s="34" t="s">
        <v>52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s="1" customFormat="1">
      <c r="A8" s="31">
        <v>11308200000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>
      <c r="A9" s="5" t="s">
        <v>48</v>
      </c>
      <c r="Q9" s="7" t="s">
        <v>0</v>
      </c>
    </row>
    <row r="10" spans="1:19">
      <c r="A10" s="37" t="s">
        <v>1</v>
      </c>
      <c r="B10" s="37" t="s">
        <v>2</v>
      </c>
      <c r="C10" s="37" t="s">
        <v>3</v>
      </c>
      <c r="D10" s="38" t="s">
        <v>4</v>
      </c>
      <c r="E10" s="39" t="s">
        <v>5</v>
      </c>
      <c r="F10" s="39"/>
      <c r="G10" s="39"/>
      <c r="H10" s="39"/>
      <c r="I10" s="39"/>
      <c r="J10" s="39" t="s">
        <v>12</v>
      </c>
      <c r="K10" s="39"/>
      <c r="L10" s="39"/>
      <c r="M10" s="39"/>
      <c r="N10" s="39"/>
      <c r="O10" s="39"/>
      <c r="P10" s="39"/>
      <c r="Q10" s="39" t="s">
        <v>14</v>
      </c>
    </row>
    <row r="11" spans="1:19">
      <c r="A11" s="38"/>
      <c r="B11" s="38"/>
      <c r="C11" s="38"/>
      <c r="D11" s="38"/>
      <c r="E11" s="39" t="s">
        <v>6</v>
      </c>
      <c r="F11" s="39" t="s">
        <v>7</v>
      </c>
      <c r="G11" s="39" t="s">
        <v>8</v>
      </c>
      <c r="H11" s="39"/>
      <c r="I11" s="39" t="s">
        <v>11</v>
      </c>
      <c r="J11" s="39" t="s">
        <v>6</v>
      </c>
      <c r="K11" s="39" t="s">
        <v>13</v>
      </c>
      <c r="L11" s="17" t="s">
        <v>54</v>
      </c>
      <c r="M11" s="39" t="s">
        <v>7</v>
      </c>
      <c r="N11" s="39" t="s">
        <v>8</v>
      </c>
      <c r="O11" s="39"/>
      <c r="P11" s="39" t="s">
        <v>11</v>
      </c>
      <c r="Q11" s="39"/>
    </row>
    <row r="12" spans="1:19">
      <c r="A12" s="38"/>
      <c r="B12" s="38"/>
      <c r="C12" s="38"/>
      <c r="D12" s="38"/>
      <c r="E12" s="39"/>
      <c r="F12" s="39"/>
      <c r="G12" s="39" t="s">
        <v>9</v>
      </c>
      <c r="H12" s="39" t="s">
        <v>10</v>
      </c>
      <c r="I12" s="39"/>
      <c r="J12" s="39"/>
      <c r="K12" s="39"/>
      <c r="L12" s="35" t="s">
        <v>60</v>
      </c>
      <c r="M12" s="39"/>
      <c r="N12" s="39" t="s">
        <v>9</v>
      </c>
      <c r="O12" s="39" t="s">
        <v>10</v>
      </c>
      <c r="P12" s="39"/>
      <c r="Q12" s="39"/>
    </row>
    <row r="13" spans="1:19" ht="103.5" customHeight="1">
      <c r="A13" s="38"/>
      <c r="B13" s="38"/>
      <c r="C13" s="38"/>
      <c r="D13" s="38"/>
      <c r="E13" s="39"/>
      <c r="F13" s="39"/>
      <c r="G13" s="39"/>
      <c r="H13" s="39"/>
      <c r="I13" s="39"/>
      <c r="J13" s="39"/>
      <c r="K13" s="39"/>
      <c r="L13" s="36"/>
      <c r="M13" s="39"/>
      <c r="N13" s="39"/>
      <c r="O13" s="39"/>
      <c r="P13" s="39"/>
      <c r="Q13" s="39"/>
    </row>
    <row r="14" spans="1:19">
      <c r="A14" s="16">
        <v>1</v>
      </c>
      <c r="B14" s="16">
        <v>2</v>
      </c>
      <c r="C14" s="16">
        <v>3</v>
      </c>
      <c r="D14" s="16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7" t="s">
        <v>53</v>
      </c>
      <c r="M14" s="18">
        <v>12</v>
      </c>
      <c r="N14" s="18">
        <v>13</v>
      </c>
      <c r="O14" s="18">
        <v>14</v>
      </c>
      <c r="P14" s="18">
        <v>15</v>
      </c>
      <c r="Q14" s="18">
        <v>16</v>
      </c>
    </row>
    <row r="15" spans="1:19" ht="21.75" customHeight="1">
      <c r="A15" s="8" t="s">
        <v>15</v>
      </c>
      <c r="B15" s="9"/>
      <c r="C15" s="10"/>
      <c r="D15" s="3" t="s">
        <v>56</v>
      </c>
      <c r="E15" s="19">
        <v>171000</v>
      </c>
      <c r="F15" s="19">
        <v>171000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>
        <v>0</v>
      </c>
      <c r="M15" s="19">
        <v>0</v>
      </c>
      <c r="N15" s="19">
        <v>0</v>
      </c>
      <c r="O15" s="19">
        <v>0</v>
      </c>
      <c r="P15" s="19">
        <v>0</v>
      </c>
      <c r="Q15" s="19">
        <f>E15+J15</f>
        <v>171000</v>
      </c>
    </row>
    <row r="16" spans="1:19" ht="21.75" customHeight="1">
      <c r="A16" s="8" t="s">
        <v>16</v>
      </c>
      <c r="B16" s="9"/>
      <c r="C16" s="10"/>
      <c r="D16" s="3" t="s">
        <v>56</v>
      </c>
      <c r="E16" s="19">
        <v>171000</v>
      </c>
      <c r="F16" s="19">
        <v>171000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0">
        <v>0</v>
      </c>
      <c r="M16" s="19">
        <v>0</v>
      </c>
      <c r="N16" s="19">
        <v>0</v>
      </c>
      <c r="O16" s="19">
        <v>0</v>
      </c>
      <c r="P16" s="19">
        <v>0</v>
      </c>
      <c r="Q16" s="19">
        <f t="shared" ref="Q16:Q29" si="0">E16+J16</f>
        <v>171000</v>
      </c>
    </row>
    <row r="17" spans="1:17" ht="63.75">
      <c r="A17" s="11" t="s">
        <v>17</v>
      </c>
      <c r="B17" s="11" t="s">
        <v>19</v>
      </c>
      <c r="C17" s="12" t="s">
        <v>18</v>
      </c>
      <c r="D17" s="13" t="s">
        <v>55</v>
      </c>
      <c r="E17" s="21">
        <v>21000</v>
      </c>
      <c r="F17" s="21">
        <v>21000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1">
        <v>0</v>
      </c>
      <c r="N17" s="21">
        <v>0</v>
      </c>
      <c r="O17" s="21">
        <v>0</v>
      </c>
      <c r="P17" s="21">
        <v>0</v>
      </c>
      <c r="Q17" s="21">
        <f t="shared" si="0"/>
        <v>21000</v>
      </c>
    </row>
    <row r="18" spans="1:17" ht="25.5">
      <c r="A18" s="11" t="s">
        <v>23</v>
      </c>
      <c r="B18" s="11" t="s">
        <v>25</v>
      </c>
      <c r="C18" s="12" t="s">
        <v>24</v>
      </c>
      <c r="D18" s="13" t="s">
        <v>26</v>
      </c>
      <c r="E18" s="21">
        <v>150000</v>
      </c>
      <c r="F18" s="21">
        <v>150000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2">
        <v>0</v>
      </c>
      <c r="M18" s="21">
        <v>0</v>
      </c>
      <c r="N18" s="21">
        <v>0</v>
      </c>
      <c r="O18" s="21">
        <v>0</v>
      </c>
      <c r="P18" s="21">
        <v>0</v>
      </c>
      <c r="Q18" s="21">
        <f t="shared" si="0"/>
        <v>150000</v>
      </c>
    </row>
    <row r="19" spans="1:17" ht="39.75">
      <c r="A19" s="11"/>
      <c r="B19" s="11"/>
      <c r="C19" s="12"/>
      <c r="D19" s="4" t="s">
        <v>57</v>
      </c>
      <c r="E19" s="22">
        <v>90000</v>
      </c>
      <c r="F19" s="22">
        <v>90000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f t="shared" ref="Q19:Q20" si="1">E19+J19</f>
        <v>90000</v>
      </c>
    </row>
    <row r="20" spans="1:17" ht="39.75">
      <c r="A20" s="11"/>
      <c r="B20" s="11"/>
      <c r="C20" s="12"/>
      <c r="D20" s="4" t="s">
        <v>58</v>
      </c>
      <c r="E20" s="22">
        <v>60000</v>
      </c>
      <c r="F20" s="22">
        <v>60000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f t="shared" si="1"/>
        <v>60000</v>
      </c>
    </row>
    <row r="21" spans="1:17" hidden="1">
      <c r="A21" s="11"/>
      <c r="B21" s="11"/>
      <c r="C21" s="12"/>
      <c r="D21" s="13"/>
      <c r="E21" s="21"/>
      <c r="F21" s="21"/>
      <c r="G21" s="21"/>
      <c r="H21" s="21"/>
      <c r="I21" s="21"/>
      <c r="J21" s="21"/>
      <c r="K21" s="21"/>
      <c r="L21" s="22"/>
      <c r="M21" s="21"/>
      <c r="N21" s="21"/>
      <c r="O21" s="21"/>
      <c r="P21" s="21"/>
      <c r="Q21" s="21"/>
    </row>
    <row r="22" spans="1:17" ht="21.75" customHeight="1">
      <c r="A22" s="8" t="s">
        <v>27</v>
      </c>
      <c r="B22" s="9"/>
      <c r="C22" s="10"/>
      <c r="D22" s="3" t="s">
        <v>59</v>
      </c>
      <c r="E22" s="19">
        <v>306000</v>
      </c>
      <c r="F22" s="19">
        <v>306000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0">
        <v>0</v>
      </c>
      <c r="M22" s="19">
        <v>0</v>
      </c>
      <c r="N22" s="19">
        <v>0</v>
      </c>
      <c r="O22" s="19">
        <v>0</v>
      </c>
      <c r="P22" s="19">
        <v>0</v>
      </c>
      <c r="Q22" s="19">
        <f t="shared" si="0"/>
        <v>306000</v>
      </c>
    </row>
    <row r="23" spans="1:17" ht="21.75" customHeight="1">
      <c r="A23" s="8" t="s">
        <v>28</v>
      </c>
      <c r="B23" s="9"/>
      <c r="C23" s="10"/>
      <c r="D23" s="3" t="s">
        <v>59</v>
      </c>
      <c r="E23" s="19">
        <v>306000</v>
      </c>
      <c r="F23" s="19">
        <v>306000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20">
        <v>0</v>
      </c>
      <c r="M23" s="19">
        <v>0</v>
      </c>
      <c r="N23" s="19">
        <v>0</v>
      </c>
      <c r="O23" s="19">
        <v>0</v>
      </c>
      <c r="P23" s="19">
        <v>0</v>
      </c>
      <c r="Q23" s="19">
        <f t="shared" si="0"/>
        <v>306000</v>
      </c>
    </row>
    <row r="24" spans="1:17" ht="20.25" customHeight="1">
      <c r="A24" s="11" t="s">
        <v>29</v>
      </c>
      <c r="B24" s="11" t="s">
        <v>21</v>
      </c>
      <c r="C24" s="12" t="s">
        <v>20</v>
      </c>
      <c r="D24" s="13" t="s">
        <v>22</v>
      </c>
      <c r="E24" s="21">
        <v>50000</v>
      </c>
      <c r="F24" s="21">
        <v>50000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0</v>
      </c>
      <c r="M24" s="21">
        <v>0</v>
      </c>
      <c r="N24" s="21">
        <v>0</v>
      </c>
      <c r="O24" s="21">
        <v>0</v>
      </c>
      <c r="P24" s="21">
        <v>0</v>
      </c>
      <c r="Q24" s="21">
        <f t="shared" si="0"/>
        <v>50000</v>
      </c>
    </row>
    <row r="25" spans="1:17" ht="32.25" customHeight="1">
      <c r="A25" s="11" t="s">
        <v>30</v>
      </c>
      <c r="B25" s="11" t="s">
        <v>32</v>
      </c>
      <c r="C25" s="12" t="s">
        <v>31</v>
      </c>
      <c r="D25" s="13" t="s">
        <v>33</v>
      </c>
      <c r="E25" s="21">
        <v>50000</v>
      </c>
      <c r="F25" s="21">
        <v>50000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2">
        <v>0</v>
      </c>
      <c r="M25" s="21">
        <v>0</v>
      </c>
      <c r="N25" s="21">
        <v>0</v>
      </c>
      <c r="O25" s="21">
        <v>0</v>
      </c>
      <c r="P25" s="21">
        <v>0</v>
      </c>
      <c r="Q25" s="21">
        <f t="shared" si="0"/>
        <v>50000</v>
      </c>
    </row>
    <row r="26" spans="1:17" ht="40.5" customHeight="1">
      <c r="A26" s="11" t="s">
        <v>34</v>
      </c>
      <c r="B26" s="11" t="s">
        <v>35</v>
      </c>
      <c r="C26" s="12" t="s">
        <v>21</v>
      </c>
      <c r="D26" s="13" t="s">
        <v>36</v>
      </c>
      <c r="E26" s="21">
        <v>206000</v>
      </c>
      <c r="F26" s="21">
        <v>206000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1">
        <v>0</v>
      </c>
      <c r="N26" s="21">
        <v>0</v>
      </c>
      <c r="O26" s="21">
        <v>0</v>
      </c>
      <c r="P26" s="21">
        <v>0</v>
      </c>
      <c r="Q26" s="21">
        <f t="shared" si="0"/>
        <v>206000</v>
      </c>
    </row>
    <row r="27" spans="1:17" ht="36.75" customHeight="1">
      <c r="A27" s="8" t="s">
        <v>37</v>
      </c>
      <c r="B27" s="9"/>
      <c r="C27" s="10"/>
      <c r="D27" s="14" t="s">
        <v>38</v>
      </c>
      <c r="E27" s="19">
        <v>-125000</v>
      </c>
      <c r="F27" s="19">
        <v>-125000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20">
        <v>0</v>
      </c>
      <c r="M27" s="19">
        <v>0</v>
      </c>
      <c r="N27" s="19">
        <v>0</v>
      </c>
      <c r="O27" s="19">
        <v>0</v>
      </c>
      <c r="P27" s="19">
        <v>0</v>
      </c>
      <c r="Q27" s="19">
        <f t="shared" si="0"/>
        <v>-125000</v>
      </c>
    </row>
    <row r="28" spans="1:17" ht="36.75" customHeight="1">
      <c r="A28" s="8" t="s">
        <v>39</v>
      </c>
      <c r="B28" s="9"/>
      <c r="C28" s="10"/>
      <c r="D28" s="14" t="s">
        <v>38</v>
      </c>
      <c r="E28" s="19">
        <v>-125000</v>
      </c>
      <c r="F28" s="19">
        <v>-125000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20">
        <v>0</v>
      </c>
      <c r="M28" s="19">
        <v>0</v>
      </c>
      <c r="N28" s="19">
        <v>0</v>
      </c>
      <c r="O28" s="19">
        <v>0</v>
      </c>
      <c r="P28" s="19">
        <v>0</v>
      </c>
      <c r="Q28" s="19">
        <f t="shared" si="0"/>
        <v>-125000</v>
      </c>
    </row>
    <row r="29" spans="1:17" ht="30" customHeight="1">
      <c r="A29" s="11" t="s">
        <v>40</v>
      </c>
      <c r="B29" s="11" t="s">
        <v>42</v>
      </c>
      <c r="C29" s="12" t="s">
        <v>41</v>
      </c>
      <c r="D29" s="13" t="s">
        <v>43</v>
      </c>
      <c r="E29" s="21">
        <v>-125000</v>
      </c>
      <c r="F29" s="21">
        <v>-125000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2">
        <v>0</v>
      </c>
      <c r="M29" s="21">
        <v>0</v>
      </c>
      <c r="N29" s="21">
        <v>0</v>
      </c>
      <c r="O29" s="21">
        <v>0</v>
      </c>
      <c r="P29" s="21">
        <v>0</v>
      </c>
      <c r="Q29" s="21">
        <f t="shared" si="0"/>
        <v>-125000</v>
      </c>
    </row>
    <row r="30" spans="1:17" s="29" customFormat="1" ht="32.25" customHeight="1">
      <c r="A30" s="8" t="s">
        <v>63</v>
      </c>
      <c r="B30" s="8"/>
      <c r="C30" s="28"/>
      <c r="D30" s="14" t="s">
        <v>68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750000</v>
      </c>
      <c r="K30" s="19">
        <v>750000</v>
      </c>
      <c r="L30" s="20">
        <v>150000</v>
      </c>
      <c r="M30" s="19">
        <v>0</v>
      </c>
      <c r="N30" s="19">
        <v>0</v>
      </c>
      <c r="O30" s="19">
        <v>0</v>
      </c>
      <c r="P30" s="19">
        <v>750000</v>
      </c>
      <c r="Q30" s="19">
        <f>E30+J30</f>
        <v>750000</v>
      </c>
    </row>
    <row r="31" spans="1:17" s="29" customFormat="1" ht="32.25" customHeight="1">
      <c r="A31" s="8" t="s">
        <v>64</v>
      </c>
      <c r="B31" s="8"/>
      <c r="C31" s="28"/>
      <c r="D31" s="14" t="s">
        <v>68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750000</v>
      </c>
      <c r="K31" s="19">
        <v>750000</v>
      </c>
      <c r="L31" s="20">
        <v>150000</v>
      </c>
      <c r="M31" s="19">
        <v>0</v>
      </c>
      <c r="N31" s="19">
        <v>0</v>
      </c>
      <c r="O31" s="19">
        <v>0</v>
      </c>
      <c r="P31" s="19">
        <v>750000</v>
      </c>
      <c r="Q31" s="19">
        <f t="shared" ref="Q31:Q32" si="2">E31+J31</f>
        <v>750000</v>
      </c>
    </row>
    <row r="32" spans="1:17" ht="24.75" customHeight="1">
      <c r="A32" s="11" t="s">
        <v>65</v>
      </c>
      <c r="B32" s="11" t="s">
        <v>66</v>
      </c>
      <c r="C32" s="12" t="s">
        <v>21</v>
      </c>
      <c r="D32" s="13" t="s">
        <v>67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750000</v>
      </c>
      <c r="K32" s="21">
        <v>750000</v>
      </c>
      <c r="L32" s="20">
        <v>150000</v>
      </c>
      <c r="M32" s="21">
        <v>0</v>
      </c>
      <c r="N32" s="21">
        <v>0</v>
      </c>
      <c r="O32" s="21">
        <v>0</v>
      </c>
      <c r="P32" s="21">
        <v>750000</v>
      </c>
      <c r="Q32" s="21">
        <f t="shared" si="2"/>
        <v>750000</v>
      </c>
    </row>
    <row r="33" spans="1:17" ht="24" customHeight="1">
      <c r="A33" s="23" t="s">
        <v>44</v>
      </c>
      <c r="B33" s="24" t="s">
        <v>44</v>
      </c>
      <c r="C33" s="25" t="s">
        <v>44</v>
      </c>
      <c r="D33" s="26" t="s">
        <v>45</v>
      </c>
      <c r="E33" s="19">
        <v>352000</v>
      </c>
      <c r="F33" s="19">
        <v>352000</v>
      </c>
      <c r="G33" s="19">
        <v>0</v>
      </c>
      <c r="H33" s="19">
        <v>0</v>
      </c>
      <c r="I33" s="19">
        <v>0</v>
      </c>
      <c r="J33" s="19">
        <v>750000</v>
      </c>
      <c r="K33" s="19">
        <v>750000</v>
      </c>
      <c r="L33" s="20">
        <v>150000</v>
      </c>
      <c r="M33" s="19">
        <v>0</v>
      </c>
      <c r="N33" s="19">
        <v>0</v>
      </c>
      <c r="O33" s="19">
        <v>0</v>
      </c>
      <c r="P33" s="19">
        <v>750000</v>
      </c>
      <c r="Q33" s="19">
        <f>E33+J33</f>
        <v>1102000</v>
      </c>
    </row>
    <row r="35" spans="1:17" ht="27" customHeight="1"/>
    <row r="36" spans="1:17">
      <c r="B36" s="15" t="s">
        <v>46</v>
      </c>
      <c r="M36" s="15" t="s">
        <v>47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B1:F4"/>
    <mergeCell ref="A5:S5"/>
    <mergeCell ref="A6:S6"/>
    <mergeCell ref="A7:S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" right="0.196850393700787" top="0.39370078740157499" bottom="0.196850393700787" header="0" footer="0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2023-06-26T11:41:06Z</cp:lastPrinted>
  <dcterms:created xsi:type="dcterms:W3CDTF">2023-03-23T08:23:04Z</dcterms:created>
  <dcterms:modified xsi:type="dcterms:W3CDTF">2023-06-27T08:03:23Z</dcterms:modified>
</cp:coreProperties>
</file>