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155" windowHeight="7740" activeTab="0"/>
  </bookViews>
  <sheets>
    <sheet name="Лист1" sheetId="1" r:id="rId1"/>
    <sheet name="Лист3" sheetId="2" r:id="rId2"/>
  </sheets>
  <definedNames/>
  <calcPr fullCalcOnLoad="1"/>
</workbook>
</file>

<file path=xl/sharedStrings.xml><?xml version="1.0" encoding="utf-8"?>
<sst xmlns="http://schemas.openxmlformats.org/spreadsheetml/2006/main" count="549" uniqueCount="237">
  <si>
    <t>Найменування балансоутримувача</t>
  </si>
  <si>
    <t>адреса балансоутримувача</t>
  </si>
  <si>
    <t>номер телефону і адреса ел.пошти відповідальної особи балансоутримувача</t>
  </si>
  <si>
    <t xml:space="preserve">предмет договору </t>
  </si>
  <si>
    <t>найменування іншої сторони договору</t>
  </si>
  <si>
    <t>адреса іншої сторони договору</t>
  </si>
  <si>
    <t>адреса об'єкта нерухомго чи іншого майна, що є предметом договору</t>
  </si>
  <si>
    <t xml:space="preserve">опис і характеристики майна, що є предметом договору </t>
  </si>
  <si>
    <t>дата договору</t>
  </si>
  <si>
    <t>строк договору</t>
  </si>
  <si>
    <t>період, за який здіснююються розрахунки</t>
  </si>
  <si>
    <t>сума заборгованості (за наявності)</t>
  </si>
  <si>
    <t>сума, яка підлягала сплаті за останній період, що передує даті подання інформації (місяць, квартал, рік тощо)</t>
  </si>
  <si>
    <t>Кропивницька районна рада</t>
  </si>
  <si>
    <t>вул. Дарвіна, 25, м. Кропивницький, 25014</t>
  </si>
  <si>
    <t>вул. Дарвіна, 25, м. Кропивницький, 25015</t>
  </si>
  <si>
    <t>вул. Дарвіна, 25, м. Кропивницький, 25016</t>
  </si>
  <si>
    <t>вул. Дарвіна, 25, м. Кропивницький, 25017</t>
  </si>
  <si>
    <t>вул. Дарвіна, 25, м. Кропивницький, 25018</t>
  </si>
  <si>
    <t>вул. Дарвіна, 25, м. Кропивницький, 25019</t>
  </si>
  <si>
    <t>вул. Дарвіна, 25, м. Кропивницький, 25020</t>
  </si>
  <si>
    <t>вул. Дарвіна, 25, м. Кропивницький, 25021</t>
  </si>
  <si>
    <t>вул. Дарвіна, 25, м. Кропивницький, 25022</t>
  </si>
  <si>
    <t>вул. Дарвіна, 25, м. Кропивницький, 25023</t>
  </si>
  <si>
    <t>(0522) 56-77-24 karaman.iu5@gmail.com</t>
  </si>
  <si>
    <t>Нерухоме майно</t>
  </si>
  <si>
    <t>Публічне акціонерне товариство "Державний ощадний банк України"</t>
  </si>
  <si>
    <t>вул. Декабристів, 9, м. Кропивницький, 25006</t>
  </si>
  <si>
    <t>вул. Степняка-Кравчинського, 28, м. Кропивницький, 25014</t>
  </si>
  <si>
    <t>18.05.2018р.</t>
  </si>
  <si>
    <t>18.05.2020р.</t>
  </si>
  <si>
    <t>місяць</t>
  </si>
  <si>
    <t>0 грн.</t>
  </si>
  <si>
    <t>1641,69  грн.</t>
  </si>
  <si>
    <t>вул. Кавалерійська, 17/19, м. Кропивницький, 25006</t>
  </si>
  <si>
    <t>вул. Кільцева, 3а, м. Кропивницький, 25014</t>
  </si>
  <si>
    <t>01.10.2019р.</t>
  </si>
  <si>
    <t>31.08.2022р.</t>
  </si>
  <si>
    <t>рік</t>
  </si>
  <si>
    <t>1,00 грн.</t>
  </si>
  <si>
    <t>Кіровоградський обласний військовий комісаріат</t>
  </si>
  <si>
    <t>Приміщенння службового гаража площею 9,0 м2, оснащене світлопостачанням, потребує ремонту</t>
  </si>
  <si>
    <t>Двоповерхова будівля загальною площею 342 м2 під розміщення службових кабінетів</t>
  </si>
  <si>
    <t>30.10.2019р.</t>
  </si>
  <si>
    <t>30.09.2022р.</t>
  </si>
  <si>
    <t>Управління державної міграційної служби в Кіровоградській області</t>
  </si>
  <si>
    <t>вул.Єгорова,25,а м. Кропивницький, 25015</t>
  </si>
  <si>
    <t>вул. Кільцева, 34, м. Кропивницький, 25014</t>
  </si>
  <si>
    <t>21.09.2018р.</t>
  </si>
  <si>
    <t>21.09.2020р.</t>
  </si>
  <si>
    <t>75,85 грн.</t>
  </si>
  <si>
    <t>Головне управління Національної поліції в Кіровоградській області</t>
  </si>
  <si>
    <t>вул. Віктора Чмиленка, 41, м. Кропивницький, 25006</t>
  </si>
  <si>
    <t>−</t>
  </si>
  <si>
    <t>безоплатно</t>
  </si>
  <si>
    <t>Частина приміщення на І поверсі двоповерхової адміністративної будівлі для розміщення службових кабінетів, електропостачання, водопостачання, газопостачання, телефоний зв'язок в наявності</t>
  </si>
  <si>
    <t>Частина двоповерхової адміністративної будівлі для розміщення службових кабінетів, електропостачання, водопостачання, газопостачання, телефоний зв'язок в наявності</t>
  </si>
  <si>
    <t>01.03.2019р.</t>
  </si>
  <si>
    <t>01.02.2022р.</t>
  </si>
  <si>
    <t>Приміщення службових гаражів загальною площею 349,4 м2</t>
  </si>
  <si>
    <r>
      <t>1/3 частина одноповерхової будівлі з окремим входом: п'ять кімнат загальною площею 128,58 м</t>
    </r>
    <r>
      <rPr>
        <vertAlign val="superscript"/>
        <sz val="10"/>
        <color indexed="8"/>
        <rFont val="Times New Roman"/>
        <family val="1"/>
      </rPr>
      <t xml:space="preserve">2  </t>
    </r>
    <r>
      <rPr>
        <sz val="10"/>
        <color indexed="8"/>
        <rFont val="Times New Roman"/>
        <family val="1"/>
      </rPr>
      <t>та коридор площею 13,93 м</t>
    </r>
    <r>
      <rPr>
        <vertAlign val="superscript"/>
        <sz val="10"/>
        <color indexed="8"/>
        <rFont val="Times New Roman"/>
        <family val="1"/>
      </rPr>
      <t>2</t>
    </r>
    <r>
      <rPr>
        <sz val="10"/>
        <color indexed="8"/>
        <rFont val="Times New Roman"/>
        <family val="1"/>
      </rPr>
      <t>, для розміщення відділення банку, архіву та складу, забезпечене                                           світлопостачанням та централізованим опаленням , потребує ремонту</t>
    </r>
  </si>
  <si>
    <t>Фізична особа-підприємець  Пасемко Олександр Степанович</t>
  </si>
  <si>
    <t>вул. В'ячеслава Черновола,8/2, кв.12, м. Кропивницький, 25006</t>
  </si>
  <si>
    <t>вул.Дарвіна, 23, м. Кропивницький, 25014</t>
  </si>
  <si>
    <t>01.03.2020р.</t>
  </si>
  <si>
    <t>1545,35 грн.</t>
  </si>
  <si>
    <t>Фізична особа-підприємець  Сливенко Іван Григорович</t>
  </si>
  <si>
    <t>вул. Космонавта Попова, 20, корп.3, кв. 19, м. Кропивницький, 25031</t>
  </si>
  <si>
    <t>01.03.2021р.</t>
  </si>
  <si>
    <t>412,09 грн.</t>
  </si>
  <si>
    <t>22.09.2018р.</t>
  </si>
  <si>
    <t>22.09.2020р.</t>
  </si>
  <si>
    <t>вул. Жовтнева, 23, с. Первозванівка,Кропивницький район, Кіровоградська область</t>
  </si>
  <si>
    <t>Фізична особа-підприємець Карамар Валерій Миколайович</t>
  </si>
  <si>
    <t>Майно загальною площею-495,8м2: приміщення художньої майстерні-176,8м2, ангар-81,0м2, приміщення гаражів-217,0м2та приміщення сараю-21,0м2. Приміщення знаходиться на території районного будинку культури</t>
  </si>
  <si>
    <t>Столярні виробничі приміщення, оснащенісвітлопостачанням, загальною площею 65,8 м2, потребують ремонту. Приміщення знаходиться на території районного будинку культури</t>
  </si>
  <si>
    <t>вул. Гоголя, 72, м. Кропивницький, 25006</t>
  </si>
  <si>
    <t>25.06.2019р.</t>
  </si>
  <si>
    <t>25.06.2020р.</t>
  </si>
  <si>
    <t>127,71 грн.</t>
  </si>
  <si>
    <t>3857,62 грн.</t>
  </si>
  <si>
    <t>Кіровоградська дирекція АТ "Укрпошта"</t>
  </si>
  <si>
    <t>Вбудоване нежитлове приміщення в будівлі Оленкосогівської ЗОШ з окремим входом, загальною площею 13,6 м2. Освітлення в наявності, опалення твердопаливне.</t>
  </si>
  <si>
    <t>вул. Туристична, 26-А, с. Олено-Косогорівка,Кропивницький район, Кіровоградська область</t>
  </si>
  <si>
    <t>вул. Майстерюка, 44 с. Миколаївка, Кропивницький район, Кіровоградська область</t>
  </si>
  <si>
    <t>Вбудоване нежитлове приміщення в будівлі Миколаївської ЗОШ з окремим входом, загальною площею 18,7 м2. Освітлення в наявності, опалення твердопаливне.</t>
  </si>
  <si>
    <t>168,17 грн.</t>
  </si>
  <si>
    <t>Управління державної казначейської служби України в Кіровоградській області</t>
  </si>
  <si>
    <t>вул.Дарвіна,25,а м. Кропивницький, 25014</t>
  </si>
  <si>
    <t>П'ять кабінетів та допоміжне приміщення на І поверсі адміністративної будівлі, загальною площею 175,21м2.  Електропостачання, водопостачання, газопостачання, телефоний зв'язок в наявності.</t>
  </si>
  <si>
    <t>Фізична особа-підприємець  Коханенко Микола Миколайович</t>
  </si>
  <si>
    <t>вул.Дарвіна,25,м. Кропивницький, 25014</t>
  </si>
  <si>
    <t>вул.Дарвіна,25, м. Кропивницький, 25014</t>
  </si>
  <si>
    <t>Кабінет №10 та місце загального користування на І поверсі адміністративної будівлі, загальною площею 17,67 м2.  Електропостачання, водопостачання, газопостачання, телефоний зв'язок в наявності.</t>
  </si>
  <si>
    <t>19.05.2018р.</t>
  </si>
  <si>
    <t>19.05.2020р.</t>
  </si>
  <si>
    <t>383,06 грн.</t>
  </si>
  <si>
    <t>Кабінет №66 та частина коридору на ІІ поверсі адміністративної будівлі , загальною площею 16,44 м2.  Електропостачання, водопостачання, газопостачання, телефоний зв'язок в наявності.</t>
  </si>
  <si>
    <t>18.11.2018р.</t>
  </si>
  <si>
    <t>18.11.2020р.</t>
  </si>
  <si>
    <t>41,68 грн.</t>
  </si>
  <si>
    <t>Кіровоградська районна профспілкова організація працівників агропромислового комплексу</t>
  </si>
  <si>
    <t>Кіровоградська районна профспілкова організація працівників державних установ</t>
  </si>
  <si>
    <t>Кабінет та місце загального користування на ІІІ поверсі адміністративної будівлі , загальною площею 15,28 м2.  Електропостачання, водопостачання, газопостачання, телефоний зв'язок в наявності.</t>
  </si>
  <si>
    <t>38,73 грн.</t>
  </si>
  <si>
    <t>Фінансове управління Кропивницької районної державної адміністрації</t>
  </si>
  <si>
    <t>пров. Кільцевий, 14, м. Кропивницький, 25014</t>
  </si>
  <si>
    <t>Чотири кабінети (№№ 69-72) та місце загального користування на ІІ поверсі адміністративної будівлі, загальною площею 96,17м2.  Електропостачання, водопостачання, газопостачання, телефоний зв'язок в наявності.</t>
  </si>
  <si>
    <t>23.03.2020р.</t>
  </si>
  <si>
    <t>Кіровоградський районний центр соціальних служб для сім'ї, дітей та молоді</t>
  </si>
  <si>
    <t>вул. Центральна. 65, с. Аджамка,Кропивницький район, Кіровоградська область</t>
  </si>
  <si>
    <t>Кабінет №44 та місце загального користування на ІІ поверсі адміністративної будівлі, загальною площею 34,25 м2.  Електропостачання, водопостачання, газопостачання, телефоний зв'язок в наявності.</t>
  </si>
  <si>
    <t>23.03.2018р.</t>
  </si>
  <si>
    <t>3,14 грн.</t>
  </si>
  <si>
    <t>8,95 грн.</t>
  </si>
  <si>
    <t>Управління соціального захисту населення Кропивницької раойнної державної адміністрації</t>
  </si>
  <si>
    <t>вул.Олега Паршутина, 5, м. Кропивницький, 25014</t>
  </si>
  <si>
    <t>27,15 грн.</t>
  </si>
  <si>
    <t>Дванадцять кабінетів (№№ 13-24) та допоміжне приміщення на І поверсі адміністративної будівлі та кабінет №64 і  місце загальногокористування на ІІ поверсі адміністративної будівлі, загальною площею 297,02 м2.  Електропостачання, водопостачання, газопостачання, телефоний зв'язок в наявності.</t>
  </si>
  <si>
    <t>Комунальне підприємство "Довіра" Кропивницької районної ради</t>
  </si>
  <si>
    <t>вул. Миру, 132, с. Могутнє, Кропивницький район, Кіровоградська область</t>
  </si>
  <si>
    <t>Кабінет №40 та місце загального користування на ІІ поверсі адміністративної будівлі, загальною площею 34,25 м2.  Електропостачання, водопостачання, газопостачання, телефоний зв'язок в наявності.</t>
  </si>
  <si>
    <t>Кропивницька районна державна адміністрація</t>
  </si>
  <si>
    <t>Кабінети №№ 1,2,3,9,11,12,25,26 на І поверсі адміністративної будівлі; кабінети №№ 49-63, 65,67,68,73,74 разом із сходами на ІІ поверсі адміністративної будівлі; кабінети №№78,79  на ІІІ поверсі адміністративної будівлі з місцем загального користування, загальною площею 734,21 м2.  Електропостачання, водопостачання, газопостачання, телефоний зв'язок в наявності.</t>
  </si>
  <si>
    <t>77,05 грн.</t>
  </si>
  <si>
    <t>П'ять службових гаражів (№№3,6,16,17,21) загальною площею 121,5 м2</t>
  </si>
  <si>
    <t>11,09 грн.</t>
  </si>
  <si>
    <t>Відділ освіти, молоді та спорту Кропивницької районної державної адміністрації</t>
  </si>
  <si>
    <t>Два службових гаражі (№№7,12) загальною площею 42,0 м2</t>
  </si>
  <si>
    <t>17.03.2018р.</t>
  </si>
  <si>
    <t>17.03.2020р.</t>
  </si>
  <si>
    <t>3,90 грн.</t>
  </si>
  <si>
    <t>5,32 грн.</t>
  </si>
  <si>
    <t>13,56 грн.</t>
  </si>
  <si>
    <t>Кабінети №№28, 30-32 та місце загального користування на І поверсі адміністративної будівлі, загальною площею 58,23 м2.  Електропостачання, водопостачання, газопостачання, телефоний зв'язок в наявності.</t>
  </si>
  <si>
    <t>Кабінети №№33-36 та місце загального користування на І поверсі адміністративної будівлі, загальною площею148,65 м2.  Електропостачання, водопостачання, газопостачання, телефоний зв'язок в наявності.</t>
  </si>
  <si>
    <t>Фізична особа-підприємець Унгурян Руслан Володимирович</t>
  </si>
  <si>
    <t>вул.Обознівська,21, м. Кропивницький, 25007</t>
  </si>
  <si>
    <t>вул.Дарвіна,21/26, м. Кропивницький, 25014</t>
  </si>
  <si>
    <t>Комплекс будівель загальною площею 285,2 м2</t>
  </si>
  <si>
    <t>30.09.2020р.</t>
  </si>
  <si>
    <t>Фізична особа-підприємець Сливенко Олена Василівна</t>
  </si>
  <si>
    <t>Кімната з місцем загального користування загальною площею 18,95 м2, оснащена світлопостачанням та теплопостачанням</t>
  </si>
  <si>
    <t>Кімната з місцем загального користування загальною площею 11,55 м2, оснащена світлопостачанням та теплопостачанням</t>
  </si>
  <si>
    <t>3039,10 грн.</t>
  </si>
  <si>
    <t>218,89 грн.</t>
  </si>
  <si>
    <t>Рада Кіровоградської районної організації ветеранів України</t>
  </si>
  <si>
    <t>Кабінет на І поверсі Кропивницького районного будинку культури загальною площею 12,3 м2.Електропостачання, водопостачання, тпелопостачання, телефоний зв'язок в наявності.</t>
  </si>
  <si>
    <t>Комунальне некомерційне підприємство Кропивницької районної ради «Центр первинної медико-санітарної допомоги Кропивницького району»</t>
  </si>
  <si>
    <t>27620, вул. Центральна, 42,           с. Аджамка Кіровоградського району Кіровоградської обл.</t>
  </si>
  <si>
    <t xml:space="preserve">тел./факс (0522)56-55-33, е-mail: klz-center@kirrda.kr-admin.gov.ua  </t>
  </si>
  <si>
    <t>оренда приміщення</t>
  </si>
  <si>
    <t xml:space="preserve">Територіальний центр соціального обслуговування (надання соціальних послуг) Кропивницького району </t>
  </si>
  <si>
    <t>25014, м. Кропивницький,    вул. Дарвіна, 25</t>
  </si>
  <si>
    <r>
      <t xml:space="preserve">частина </t>
    </r>
    <r>
      <rPr>
        <sz val="10"/>
        <color indexed="8"/>
        <rFont val="Times New Roman"/>
        <family val="1"/>
      </rPr>
      <t>приміщення головного корпусу - кабінет на 1 поверсі Аджамської ЛА ЗПСМ площею</t>
    </r>
    <r>
      <rPr>
        <sz val="10"/>
        <color indexed="8"/>
        <rFont val="Times New Roman"/>
        <family val="1"/>
      </rPr>
      <t xml:space="preserve"> </t>
    </r>
    <r>
      <rPr>
        <sz val="10"/>
        <color indexed="8"/>
        <rFont val="Times New Roman"/>
        <family val="1"/>
      </rPr>
      <t xml:space="preserve">14 кв. м </t>
    </r>
    <r>
      <rPr>
        <sz val="10"/>
        <color indexed="8"/>
        <rFont val="Times New Roman"/>
        <family val="1"/>
      </rPr>
      <t xml:space="preserve">адресою: 27653, Кіровоградська область, Кропивницький район, с. Аджамка, вул. </t>
    </r>
    <r>
      <rPr>
        <sz val="10"/>
        <color indexed="8"/>
        <rFont val="Times New Roman"/>
        <family val="1"/>
      </rPr>
      <t>Центральна, 42, вартість загальної площі якої визначена на підставі балансу і становить станом на 01 січня 2020 р. 288329,00 грн.</t>
    </r>
  </si>
  <si>
    <t>до 31.12.2020</t>
  </si>
  <si>
    <t xml:space="preserve"> 0 грн. </t>
  </si>
  <si>
    <t xml:space="preserve"> рік</t>
  </si>
  <si>
    <t xml:space="preserve">Фізична особа-підприємець Савюк Оксана Вікторівна, 
</t>
  </si>
  <si>
    <t>25002, м.Кропивницький, проспект Перемоги, 8-2-14</t>
  </si>
  <si>
    <t>частину приміщення будівлі стаціонару площею 44,7 кв.м., розміщеної за адресою: Кіровоградська область, Кропивницький район, с. Аджамка, вул. Центральна, 42, балансова вартість якого становить 11 285,73 (одинадцять тисяч двісті вісімдесят п’ять) грн.</t>
  </si>
  <si>
    <t>640,00 грн.</t>
  </si>
  <si>
    <t>Приватне акціонерне товариство «Ліки Кіровоградщини»</t>
  </si>
  <si>
    <t xml:space="preserve">25006 
м. Кропивницький, вул. Набережна, 13
</t>
  </si>
  <si>
    <r>
      <t xml:space="preserve">частину приміщення </t>
    </r>
    <r>
      <rPr>
        <sz val="10"/>
        <color indexed="8"/>
        <rFont val="Times New Roman"/>
        <family val="1"/>
      </rPr>
      <t>стаціонару Аджамської ЛАЗПСЗМ, загальною площею 24 м</t>
    </r>
    <r>
      <rPr>
        <vertAlign val="superscript"/>
        <sz val="10"/>
        <color indexed="8"/>
        <rFont val="Times New Roman"/>
        <family val="1"/>
      </rPr>
      <t>2</t>
    </r>
    <r>
      <rPr>
        <sz val="10"/>
        <color indexed="8"/>
        <rFont val="Times New Roman"/>
        <family val="1"/>
      </rPr>
      <t xml:space="preserve"> розміщений за адресою: вул. Центральна, 42, с. Аджамка, Кропивницький район, Кіровоградська область, </t>
    </r>
    <r>
      <rPr>
        <sz val="10"/>
        <color indexed="8"/>
        <rFont val="Times New Roman"/>
        <family val="1"/>
      </rPr>
      <t xml:space="preserve">оціночна вартість якого </t>
    </r>
    <r>
      <rPr>
        <sz val="10"/>
        <color indexed="8"/>
        <rFont val="Times New Roman"/>
        <family val="1"/>
      </rPr>
      <t xml:space="preserve">складає 84000,00  грн. </t>
    </r>
  </si>
  <si>
    <t>400,00 грн.</t>
  </si>
  <si>
    <t xml:space="preserve"> 31.12.2020р.</t>
  </si>
  <si>
    <t xml:space="preserve"> 31.10.2020р.</t>
  </si>
  <si>
    <t xml:space="preserve"> 16.09.2022р,</t>
  </si>
  <si>
    <t>03.09.2019р.</t>
  </si>
  <si>
    <t>17.10.2020р.</t>
  </si>
  <si>
    <t>20.02.2020р.</t>
  </si>
  <si>
    <t>Комунальне некомерційне підприємство Кропивницької районної ради «Кропивницька центральна районна лікарня»</t>
  </si>
  <si>
    <t>25014, м.Кропивницький, вул. Олега Паршутіна. 5</t>
  </si>
  <si>
    <t xml:space="preserve">27632, Кіровоградська область, Кропивницький район, с. Грузьке, вул. Мухамадієва, 26, </t>
  </si>
  <si>
    <t>частина приміщення площею 16,67 кв.м., в будівлі амбулаторії загальною площею 560 кв.м., за адресою: 27632, Кіровоградська область, Кропивницький район, с. Грузьке, вул. Мухамадієва, 26, вартість загальної площі якої визначена на підставі балансу і становить станом на 01 січня 2020 р. 2 813 058,26 грн.</t>
  </si>
  <si>
    <t>Комунальне некомерційне підприємство «Центр екстреної медичної допомоги та медицини катастроф у Кіровоградській області Кіровоградської обласної ради»</t>
  </si>
  <si>
    <t>25009, м. Кропивницький, вул. Комарова,56</t>
  </si>
  <si>
    <r>
      <t xml:space="preserve">частина приміщення головного корпусу площею </t>
    </r>
    <r>
      <rPr>
        <sz val="10"/>
        <color indexed="8"/>
        <rFont val="Times New Roman"/>
        <family val="1"/>
      </rPr>
      <t>19,62 кв.м та гараж</t>
    </r>
    <r>
      <rPr>
        <sz val="10"/>
        <color indexed="10"/>
        <rFont val="Times New Roman"/>
        <family val="1"/>
      </rPr>
      <t xml:space="preserve"> </t>
    </r>
    <r>
      <rPr>
        <sz val="10"/>
        <color indexed="8"/>
        <rFont val="Times New Roman"/>
        <family val="1"/>
      </rPr>
      <t>площею 25,16 кв.м., за адресою: 27653, Кіровоградська область, Кропивницький район, с. Аджамка, вул.</t>
    </r>
    <r>
      <rPr>
        <sz val="10"/>
        <color indexed="8"/>
        <rFont val="Times New Roman"/>
        <family val="1"/>
      </rPr>
      <t>Центральна, 42, вартість загальної площі якої визначена на підставі балансу і становить станом на 01 січня 2020 р. 291113,00 грн.</t>
    </r>
  </si>
  <si>
    <t>02.10.2019р.</t>
  </si>
  <si>
    <t xml:space="preserve"> 01.10.2020р.</t>
  </si>
  <si>
    <t>КНП КРР "Кропивницька ЦРЛ"</t>
  </si>
  <si>
    <t>27620, вул. Центральна, 42,                с. Аджамка</t>
  </si>
  <si>
    <t>тел. (0522) 56-70-53   e-mail: crl@kirrda.kr-admin.gov.ua</t>
  </si>
  <si>
    <t>нерухоме майно</t>
  </si>
  <si>
    <t>Приватний підприємець Баранов Сергій Констянтинович</t>
  </si>
  <si>
    <t>25031, вул. Космонавта Попова, буд 16/17, кв. 85</t>
  </si>
  <si>
    <t>25014, вул. О. Паршутіна, 5, м. Кропивницький</t>
  </si>
  <si>
    <t xml:space="preserve"> приміщення на четвертому поверху поліклініки загальною площею 28,10 кв.м.</t>
  </si>
  <si>
    <t>22.10.2019 р.</t>
  </si>
  <si>
    <t>21.10.2020 р.</t>
  </si>
  <si>
    <t>Приватне акціонерне товариство "Ліки Кіровоградщини"</t>
  </si>
  <si>
    <t>25006, вул. Набережна, 13, м. Кропивницький</t>
  </si>
  <si>
    <t>частина фойє на першому поверсі стаціонару площею 21,9 м кв. та дві кімнати на третьому поверсі поліклініки площею 20,75 м  кв., загальною площею 42,62 м. кв.</t>
  </si>
  <si>
    <t>17.09.2019 р.</t>
  </si>
  <si>
    <t>17.08.2022 р.</t>
  </si>
  <si>
    <t>Товариство з обмеженою відповідальністю "Сальве"</t>
  </si>
  <si>
    <t>частина фойє на першому поверсі стаціонару площею 20,5 м. кв.</t>
  </si>
  <si>
    <t>01.11.2019 р.</t>
  </si>
  <si>
    <t>01.10.2022 р.</t>
  </si>
  <si>
    <t>Приватний підприємець Мачок Світлана Миколївна</t>
  </si>
  <si>
    <t>25014, вул. Повітрянофлотська, 67, корпус 3, кв. 83, м. Кропивницький</t>
  </si>
  <si>
    <t>частина фойє на першому поверсі стаціонару площею 6,0 м. кв.</t>
  </si>
  <si>
    <t>02.11.2019 р.</t>
  </si>
  <si>
    <t>02.10.2022 р.</t>
  </si>
  <si>
    <t>Кіровоградська районна лікарняна каса</t>
  </si>
  <si>
    <t>Кропивницький район, с. В.-Северинівка, вул. Леніна, 1</t>
  </si>
  <si>
    <t>дві кімнати на першому поверсі стаціонару- для бухгалтерії площею 15,3 кв.м., пункт тимчасового зберігання медикаментів площею 17.7 м кв. та кімната на четвертому поверсі поліклініки площею, 8,8 кв.м., загальною площею 41,8 м кв.</t>
  </si>
  <si>
    <t>Товариство з обмеженою відповідальністю "АПТЕКА НОВА"</t>
  </si>
  <si>
    <t>вул. Шульгіних, 10/14, м. Кропивницький</t>
  </si>
  <si>
    <t>частина фойє на першому поверсі стаціонару площею 21,0 м. кв.</t>
  </si>
  <si>
    <t>03.11.2019 р.</t>
  </si>
  <si>
    <t>03.10.2022 р.</t>
  </si>
  <si>
    <t>Фізична особа підприємець Сагун Андрій Олексійович</t>
  </si>
  <si>
    <t>вул. Добровольського, 15,  кв.55, м. Кропивницький</t>
  </si>
  <si>
    <t xml:space="preserve">частина фойє на першому поверсі поліклініки, загальною площею 1,0 м. кв., частина фойє на першому поверсі стаціонару, загальною площею1,0 м. кв., </t>
  </si>
  <si>
    <t>01.12.2019 р.</t>
  </si>
  <si>
    <t>01.11.2022 р.</t>
  </si>
  <si>
    <t>частина фойє на першому поверсі стаціонару площею 8,06 м. кв.</t>
  </si>
  <si>
    <t>01.11.2018 р.</t>
  </si>
  <si>
    <t>30.09.2021 р.</t>
  </si>
  <si>
    <t>частина фойє на першому поверсі стаціонару площею 8,22 м. кв.</t>
  </si>
  <si>
    <t>Фізична особа- підприємець Бурлака Геннадій Вікторович</t>
  </si>
  <si>
    <t>пер. Виставочний 1, а</t>
  </si>
  <si>
    <t>павільйон (кіоск), загальною площею 24,0 м. кв.</t>
  </si>
  <si>
    <t>01.11.2013 р.</t>
  </si>
  <si>
    <t>1322,19 грн.</t>
  </si>
  <si>
    <t>2438,54 грн.</t>
  </si>
  <si>
    <t>741,88 грн.</t>
  </si>
  <si>
    <t>110,00 грн.</t>
  </si>
  <si>
    <t>285,68 грн.</t>
  </si>
  <si>
    <t>640,11 грн.</t>
  </si>
  <si>
    <t>51,00 грн.</t>
  </si>
  <si>
    <t>429,68 грн.</t>
  </si>
  <si>
    <t>1345,00 грн.</t>
  </si>
  <si>
    <t>31.10.2023 р.</t>
  </si>
  <si>
    <t xml:space="preserve">ПЕРЕЛІК
відомостей про договори про передачу права на експлуатацію, 
передбачені преамбулою Закону України “Про оренду державного та комунального майна”, договори, передбачені частиною 
третьою статті 2 зазначеного Закону, інші цивільно-правові договори, на підставі яких треті особи мають право користування (доступу) державним або комунальним майном, включаючи договори безоплатного користування, договори про спільну діяльність та договори позички, укладені станом на  01.02.2020 року 
</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</si>
</sst>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44">
    <font>
      <sz val="11"/>
      <color theme="1"/>
      <name val="Calibri"/>
      <family val="2"/>
    </font>
    <font>
      <sz val="11"/>
      <color indexed="8"/>
      <name val="Calibri"/>
      <family val="2"/>
    </font>
    <font>
      <sz val="10"/>
      <name val="Times New Roman"/>
      <family val="1"/>
    </font>
    <font>
      <sz val="10"/>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1"/>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0"/>
      <color theme="1"/>
      <name val="Calibri"/>
      <family val="2"/>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bottom style="thin"/>
    </border>
    <border>
      <left style="thin"/>
      <right style="thin"/>
      <top style="medium"/>
      <bottom/>
    </border>
    <border>
      <left style="medium"/>
      <right/>
      <top style="medium"/>
      <bottom>
        <color indexed="63"/>
      </bottom>
    </border>
    <border>
      <left style="thin"/>
      <right/>
      <top style="medium"/>
      <bottom>
        <color indexed="63"/>
      </bottom>
    </border>
    <border>
      <left style="medium"/>
      <right style="medium"/>
      <top style="medium"/>
      <bottom>
        <color indexed="63"/>
      </bottom>
    </border>
    <border>
      <left style="thin"/>
      <right/>
      <top style="thin"/>
      <bottom style="thin"/>
    </border>
    <border>
      <left style="thin"/>
      <right/>
      <top style="thin"/>
      <bottom/>
    </border>
    <border>
      <left style="thin"/>
      <right style="thin"/>
      <top style="thin"/>
      <bottom/>
    </border>
    <border>
      <left style="thin"/>
      <right style="thin"/>
      <top/>
      <bottom/>
    </border>
    <border>
      <left>
        <color indexed="63"/>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7">
    <xf numFmtId="0" fontId="0" fillId="0" borderId="0" xfId="0" applyFont="1" applyAlignment="1">
      <alignment/>
    </xf>
    <xf numFmtId="0" fontId="40" fillId="0" borderId="10" xfId="0" applyFont="1" applyBorder="1" applyAlignment="1">
      <alignment vertical="center"/>
    </xf>
    <xf numFmtId="0" fontId="40" fillId="0" borderId="11" xfId="0" applyFont="1" applyBorder="1" applyAlignment="1">
      <alignment vertical="center" wrapText="1"/>
    </xf>
    <xf numFmtId="0" fontId="40" fillId="0" borderId="10" xfId="0" applyFont="1" applyBorder="1" applyAlignment="1">
      <alignment vertical="center" wrapText="1"/>
    </xf>
    <xf numFmtId="0" fontId="40" fillId="0" borderId="12" xfId="0" applyFont="1" applyBorder="1" applyAlignment="1">
      <alignment/>
    </xf>
    <xf numFmtId="0" fontId="40" fillId="0" borderId="10" xfId="0" applyFont="1" applyBorder="1" applyAlignment="1">
      <alignment/>
    </xf>
    <xf numFmtId="0" fontId="40" fillId="0" borderId="13" xfId="0" applyFont="1" applyBorder="1" applyAlignment="1">
      <alignment vertical="center" wrapText="1"/>
    </xf>
    <xf numFmtId="0" fontId="40" fillId="0" borderId="10" xfId="0" applyFont="1" applyBorder="1" applyAlignment="1">
      <alignment wrapText="1"/>
    </xf>
    <xf numFmtId="0" fontId="40" fillId="0" borderId="10" xfId="0" applyFont="1" applyBorder="1" applyAlignment="1">
      <alignment horizontal="justify" vertical="center"/>
    </xf>
    <xf numFmtId="14" fontId="40" fillId="0" borderId="10" xfId="0" applyNumberFormat="1" applyFont="1" applyBorder="1" applyAlignment="1">
      <alignment vertical="center"/>
    </xf>
    <xf numFmtId="0" fontId="41" fillId="0" borderId="10" xfId="0" applyFont="1" applyBorder="1" applyAlignment="1">
      <alignment horizontal="justify" vertical="center"/>
    </xf>
    <xf numFmtId="0" fontId="2" fillId="0" borderId="10" xfId="0" applyFont="1" applyBorder="1" applyAlignment="1">
      <alignment vertical="center" wrapText="1"/>
    </xf>
    <xf numFmtId="0" fontId="42" fillId="0" borderId="10" xfId="0" applyFont="1" applyBorder="1" applyAlignment="1">
      <alignment vertical="center"/>
    </xf>
    <xf numFmtId="0" fontId="40" fillId="0" borderId="14" xfId="0" applyFont="1" applyBorder="1" applyAlignment="1">
      <alignment vertical="center" wrapText="1"/>
    </xf>
    <xf numFmtId="0" fontId="2" fillId="0" borderId="10" xfId="0" applyFont="1" applyBorder="1" applyAlignment="1">
      <alignment vertical="center"/>
    </xf>
    <xf numFmtId="14" fontId="2" fillId="0" borderId="10" xfId="0" applyNumberFormat="1" applyFont="1" applyBorder="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xf>
    <xf numFmtId="0" fontId="0" fillId="0" borderId="0" xfId="0" applyAlignment="1">
      <alignment horizontal="center"/>
    </xf>
    <xf numFmtId="0" fontId="40" fillId="0" borderId="15" xfId="0" applyFont="1" applyBorder="1" applyAlignment="1">
      <alignment horizontal="center" vertical="center" wrapText="1"/>
    </xf>
    <xf numFmtId="0" fontId="40" fillId="0" borderId="10" xfId="0" applyFont="1" applyBorder="1" applyAlignment="1">
      <alignment horizontal="center" vertical="center"/>
    </xf>
    <xf numFmtId="0" fontId="42" fillId="0" borderId="10" xfId="0" applyFont="1" applyBorder="1" applyAlignment="1">
      <alignment horizontal="center" vertical="center"/>
    </xf>
    <xf numFmtId="0" fontId="40" fillId="0" borderId="16" xfId="0" applyFont="1" applyBorder="1" applyAlignment="1">
      <alignment horizontal="center" vertical="center" wrapText="1"/>
    </xf>
    <xf numFmtId="0" fontId="42" fillId="0" borderId="10" xfId="0" applyFont="1" applyBorder="1" applyAlignment="1">
      <alignment horizontal="center" vertical="center"/>
    </xf>
    <xf numFmtId="0" fontId="40" fillId="0" borderId="10" xfId="0" applyFont="1" applyBorder="1" applyAlignment="1">
      <alignment/>
    </xf>
    <xf numFmtId="2" fontId="40" fillId="0" borderId="10" xfId="0" applyNumberFormat="1" applyFont="1" applyBorder="1" applyAlignment="1">
      <alignment/>
    </xf>
    <xf numFmtId="2" fontId="40" fillId="0" borderId="10" xfId="0" applyNumberFormat="1" applyFont="1" applyBorder="1" applyAlignment="1">
      <alignment horizontal="left"/>
    </xf>
    <xf numFmtId="0" fontId="40" fillId="0" borderId="17" xfId="0" applyFont="1" applyBorder="1" applyAlignment="1">
      <alignment wrapText="1"/>
    </xf>
    <xf numFmtId="0" fontId="40" fillId="0" borderId="12" xfId="0" applyFont="1" applyBorder="1" applyAlignment="1">
      <alignment vertical="center" wrapText="1"/>
    </xf>
    <xf numFmtId="0" fontId="40" fillId="0" borderId="10" xfId="0" applyFont="1" applyBorder="1" applyAlignment="1">
      <alignment horizontal="left" vertical="center" wrapText="1"/>
    </xf>
    <xf numFmtId="0" fontId="41" fillId="0" borderId="0" xfId="0" applyFont="1" applyAlignment="1">
      <alignment horizontal="justify" vertical="center"/>
    </xf>
    <xf numFmtId="0" fontId="2" fillId="0" borderId="12" xfId="0" applyFont="1" applyBorder="1" applyAlignment="1">
      <alignment vertical="center"/>
    </xf>
    <xf numFmtId="0" fontId="42" fillId="0" borderId="12" xfId="0" applyFont="1" applyBorder="1" applyAlignment="1">
      <alignment vertical="center"/>
    </xf>
    <xf numFmtId="0" fontId="40" fillId="0" borderId="18" xfId="0" applyFont="1" applyBorder="1" applyAlignment="1">
      <alignment wrapText="1"/>
    </xf>
    <xf numFmtId="0" fontId="40" fillId="0" borderId="19" xfId="0" applyFont="1" applyBorder="1" applyAlignment="1">
      <alignment horizontal="justify" vertical="center"/>
    </xf>
    <xf numFmtId="0" fontId="40" fillId="0" borderId="19" xfId="0" applyFont="1" applyBorder="1" applyAlignment="1">
      <alignment vertical="center" wrapText="1"/>
    </xf>
    <xf numFmtId="0" fontId="40" fillId="0" borderId="20" xfId="0" applyFont="1" applyBorder="1" applyAlignment="1">
      <alignment vertical="center" wrapText="1"/>
    </xf>
    <xf numFmtId="14" fontId="40" fillId="0" borderId="19" xfId="0" applyNumberFormat="1" applyFont="1" applyBorder="1" applyAlignment="1">
      <alignment vertical="center"/>
    </xf>
    <xf numFmtId="0" fontId="40" fillId="0" borderId="19" xfId="0" applyFont="1" applyBorder="1" applyAlignment="1">
      <alignment vertical="center"/>
    </xf>
    <xf numFmtId="0" fontId="42" fillId="0" borderId="20" xfId="0" applyFont="1" applyBorder="1" applyAlignment="1">
      <alignment vertical="center"/>
    </xf>
    <xf numFmtId="0" fontId="41" fillId="0" borderId="10" xfId="0" applyFont="1" applyBorder="1" applyAlignment="1">
      <alignment vertical="center" wrapText="1"/>
    </xf>
    <xf numFmtId="14" fontId="40" fillId="0" borderId="12" xfId="0" applyNumberFormat="1" applyFont="1" applyBorder="1" applyAlignment="1">
      <alignment vertical="center"/>
    </xf>
    <xf numFmtId="0" fontId="40" fillId="0" borderId="12" xfId="0" applyFont="1" applyBorder="1" applyAlignment="1">
      <alignment vertical="center"/>
    </xf>
    <xf numFmtId="0" fontId="40" fillId="0" borderId="0" xfId="0" applyFont="1" applyAlignment="1">
      <alignment wrapText="1"/>
    </xf>
    <xf numFmtId="14" fontId="2" fillId="0" borderId="12" xfId="0" applyNumberFormat="1" applyFont="1" applyBorder="1" applyAlignment="1">
      <alignment vertical="center"/>
    </xf>
    <xf numFmtId="0" fontId="2" fillId="0" borderId="12" xfId="0" applyFont="1" applyBorder="1" applyAlignment="1">
      <alignment vertical="center" wrapText="1"/>
    </xf>
    <xf numFmtId="0" fontId="40" fillId="0" borderId="21" xfId="0" applyFont="1" applyBorder="1" applyAlignment="1">
      <alignment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2" fontId="2"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0" fillId="0" borderId="1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46"/>
  <sheetViews>
    <sheetView tabSelected="1" zoomScalePageLayoutView="0" workbookViewId="0" topLeftCell="A7">
      <selection activeCell="A31" sqref="A31"/>
    </sheetView>
  </sheetViews>
  <sheetFormatPr defaultColWidth="9.140625" defaultRowHeight="15"/>
  <cols>
    <col min="1" max="1" width="4.140625" style="0" customWidth="1"/>
    <col min="2" max="2" width="17.8515625" style="0" customWidth="1"/>
    <col min="3" max="3" width="17.140625" style="0" customWidth="1"/>
    <col min="4" max="4" width="19.421875" style="0" customWidth="1"/>
    <col min="5" max="5" width="18.8515625" style="0" customWidth="1"/>
    <col min="6" max="6" width="18.57421875" style="0" customWidth="1"/>
    <col min="7" max="7" width="18.28125" style="0" customWidth="1"/>
    <col min="8" max="8" width="18.00390625" style="0" customWidth="1"/>
    <col min="9" max="9" width="18.28125" style="0" customWidth="1"/>
    <col min="10" max="10" width="9.8515625" style="0" customWidth="1"/>
    <col min="11" max="11" width="10.28125" style="0" customWidth="1"/>
    <col min="12" max="12" width="9.140625" style="18" customWidth="1"/>
    <col min="13" max="13" width="9.8515625" style="0" customWidth="1"/>
    <col min="14" max="14" width="9.140625" style="18" customWidth="1"/>
  </cols>
  <sheetData>
    <row r="2" spans="1:14" ht="99" customHeight="1" thickBot="1">
      <c r="A2" s="16" t="s">
        <v>236</v>
      </c>
      <c r="B2" s="17"/>
      <c r="C2" s="17"/>
      <c r="D2" s="17"/>
      <c r="E2" s="17"/>
      <c r="F2" s="17"/>
      <c r="G2" s="17"/>
      <c r="H2" s="17"/>
      <c r="I2" s="17"/>
      <c r="J2" s="17"/>
      <c r="K2" s="17"/>
      <c r="L2" s="17"/>
      <c r="M2" s="17"/>
      <c r="N2" s="17"/>
    </row>
    <row r="3" ht="15.75" hidden="1" thickBot="1"/>
    <row r="4" spans="1:14" ht="166.5" thickBot="1">
      <c r="A4" s="2"/>
      <c r="B4" s="6" t="s">
        <v>0</v>
      </c>
      <c r="C4" s="6" t="s">
        <v>1</v>
      </c>
      <c r="D4" s="6" t="s">
        <v>2</v>
      </c>
      <c r="E4" s="6" t="s">
        <v>3</v>
      </c>
      <c r="F4" s="6" t="s">
        <v>4</v>
      </c>
      <c r="G4" s="6" t="s">
        <v>5</v>
      </c>
      <c r="H4" s="6" t="s">
        <v>6</v>
      </c>
      <c r="I4" s="6" t="s">
        <v>7</v>
      </c>
      <c r="J4" s="6" t="s">
        <v>8</v>
      </c>
      <c r="K4" s="6" t="s">
        <v>9</v>
      </c>
      <c r="L4" s="19" t="s">
        <v>10</v>
      </c>
      <c r="M4" s="13" t="s">
        <v>12</v>
      </c>
      <c r="N4" s="22" t="s">
        <v>11</v>
      </c>
    </row>
    <row r="5" spans="1:14" ht="197.25">
      <c r="A5" s="4">
        <v>1</v>
      </c>
      <c r="B5" s="7" t="s">
        <v>13</v>
      </c>
      <c r="C5" s="8" t="s">
        <v>14</v>
      </c>
      <c r="D5" s="3" t="s">
        <v>24</v>
      </c>
      <c r="E5" s="3" t="s">
        <v>25</v>
      </c>
      <c r="F5" s="3" t="s">
        <v>26</v>
      </c>
      <c r="G5" s="3" t="s">
        <v>27</v>
      </c>
      <c r="H5" s="8" t="s">
        <v>28</v>
      </c>
      <c r="I5" s="3" t="s">
        <v>60</v>
      </c>
      <c r="J5" s="9" t="s">
        <v>29</v>
      </c>
      <c r="K5" s="3" t="s">
        <v>30</v>
      </c>
      <c r="L5" s="20" t="s">
        <v>31</v>
      </c>
      <c r="M5" s="1" t="s">
        <v>33</v>
      </c>
      <c r="N5" s="23" t="s">
        <v>32</v>
      </c>
    </row>
    <row r="6" spans="1:14" ht="76.5">
      <c r="A6" s="5">
        <f>A5+1</f>
        <v>2</v>
      </c>
      <c r="B6" s="7" t="s">
        <v>13</v>
      </c>
      <c r="C6" s="8" t="s">
        <v>15</v>
      </c>
      <c r="D6" s="3" t="s">
        <v>24</v>
      </c>
      <c r="E6" s="3" t="s">
        <v>25</v>
      </c>
      <c r="F6" s="3" t="s">
        <v>40</v>
      </c>
      <c r="G6" s="3" t="s">
        <v>34</v>
      </c>
      <c r="H6" s="3" t="s">
        <v>35</v>
      </c>
      <c r="I6" s="10" t="s">
        <v>41</v>
      </c>
      <c r="J6" s="9" t="s">
        <v>36</v>
      </c>
      <c r="K6" s="3" t="s">
        <v>37</v>
      </c>
      <c r="L6" s="20" t="s">
        <v>38</v>
      </c>
      <c r="M6" s="1" t="s">
        <v>39</v>
      </c>
      <c r="N6" s="23" t="s">
        <v>32</v>
      </c>
    </row>
    <row r="7" spans="1:14" ht="63.75">
      <c r="A7" s="5">
        <f aca="true" t="shared" si="0" ref="A7:A31">A6+1</f>
        <v>3</v>
      </c>
      <c r="B7" s="7" t="s">
        <v>13</v>
      </c>
      <c r="C7" s="8" t="s">
        <v>16</v>
      </c>
      <c r="D7" s="3" t="s">
        <v>24</v>
      </c>
      <c r="E7" s="3" t="s">
        <v>25</v>
      </c>
      <c r="F7" s="3" t="s">
        <v>40</v>
      </c>
      <c r="G7" s="3" t="s">
        <v>34</v>
      </c>
      <c r="H7" s="3" t="s">
        <v>35</v>
      </c>
      <c r="I7" s="10" t="s">
        <v>42</v>
      </c>
      <c r="J7" s="9" t="s">
        <v>43</v>
      </c>
      <c r="K7" s="3" t="s">
        <v>44</v>
      </c>
      <c r="L7" s="20" t="s">
        <v>38</v>
      </c>
      <c r="M7" s="14" t="s">
        <v>39</v>
      </c>
      <c r="N7" s="23" t="s">
        <v>32</v>
      </c>
    </row>
    <row r="8" spans="1:14" ht="153">
      <c r="A8" s="5">
        <f t="shared" si="0"/>
        <v>4</v>
      </c>
      <c r="B8" s="7" t="s">
        <v>13</v>
      </c>
      <c r="C8" s="8" t="s">
        <v>17</v>
      </c>
      <c r="D8" s="3" t="s">
        <v>24</v>
      </c>
      <c r="E8" s="3" t="s">
        <v>25</v>
      </c>
      <c r="F8" s="3" t="s">
        <v>45</v>
      </c>
      <c r="G8" s="3" t="s">
        <v>46</v>
      </c>
      <c r="H8" s="3" t="s">
        <v>47</v>
      </c>
      <c r="I8" s="3" t="s">
        <v>55</v>
      </c>
      <c r="J8" s="15" t="s">
        <v>48</v>
      </c>
      <c r="K8" s="11" t="s">
        <v>49</v>
      </c>
      <c r="L8" s="20" t="s">
        <v>31</v>
      </c>
      <c r="M8" s="14" t="s">
        <v>50</v>
      </c>
      <c r="N8" s="23" t="s">
        <v>32</v>
      </c>
    </row>
    <row r="9" spans="1:14" ht="140.25">
      <c r="A9" s="5">
        <f t="shared" si="0"/>
        <v>5</v>
      </c>
      <c r="B9" s="7" t="s">
        <v>13</v>
      </c>
      <c r="C9" s="8" t="s">
        <v>18</v>
      </c>
      <c r="D9" s="3" t="s">
        <v>24</v>
      </c>
      <c r="E9" s="3" t="s">
        <v>25</v>
      </c>
      <c r="F9" s="3" t="s">
        <v>51</v>
      </c>
      <c r="G9" s="3" t="s">
        <v>52</v>
      </c>
      <c r="H9" s="3" t="s">
        <v>47</v>
      </c>
      <c r="I9" s="3" t="s">
        <v>56</v>
      </c>
      <c r="J9" s="9" t="s">
        <v>57</v>
      </c>
      <c r="K9" s="3" t="s">
        <v>58</v>
      </c>
      <c r="L9" s="21" t="s">
        <v>53</v>
      </c>
      <c r="M9" s="1" t="s">
        <v>54</v>
      </c>
      <c r="N9" s="21" t="s">
        <v>53</v>
      </c>
    </row>
    <row r="10" spans="1:14" ht="51">
      <c r="A10" s="5">
        <f t="shared" si="0"/>
        <v>6</v>
      </c>
      <c r="B10" s="7" t="s">
        <v>13</v>
      </c>
      <c r="C10" s="8" t="s">
        <v>19</v>
      </c>
      <c r="D10" s="3" t="s">
        <v>24</v>
      </c>
      <c r="E10" s="3" t="s">
        <v>25</v>
      </c>
      <c r="F10" s="3" t="s">
        <v>51</v>
      </c>
      <c r="G10" s="3" t="s">
        <v>52</v>
      </c>
      <c r="H10" s="3" t="s">
        <v>47</v>
      </c>
      <c r="I10" s="3" t="s">
        <v>59</v>
      </c>
      <c r="J10" s="9" t="s">
        <v>57</v>
      </c>
      <c r="K10" s="3" t="s">
        <v>58</v>
      </c>
      <c r="L10" s="21" t="s">
        <v>53</v>
      </c>
      <c r="M10" s="1" t="s">
        <v>54</v>
      </c>
      <c r="N10" s="21" t="s">
        <v>53</v>
      </c>
    </row>
    <row r="11" spans="1:14" ht="141">
      <c r="A11" s="5">
        <f t="shared" si="0"/>
        <v>7</v>
      </c>
      <c r="B11" s="7" t="s">
        <v>13</v>
      </c>
      <c r="C11" s="8" t="s">
        <v>20</v>
      </c>
      <c r="D11" s="3" t="s">
        <v>24</v>
      </c>
      <c r="E11" s="3" t="s">
        <v>25</v>
      </c>
      <c r="F11" s="7" t="s">
        <v>61</v>
      </c>
      <c r="G11" s="3" t="s">
        <v>62</v>
      </c>
      <c r="H11" s="8" t="s">
        <v>63</v>
      </c>
      <c r="I11" s="7" t="s">
        <v>75</v>
      </c>
      <c r="J11" s="24" t="s">
        <v>57</v>
      </c>
      <c r="K11" s="24" t="s">
        <v>64</v>
      </c>
      <c r="L11" s="20" t="s">
        <v>31</v>
      </c>
      <c r="M11" s="24" t="s">
        <v>65</v>
      </c>
      <c r="N11" s="23" t="s">
        <v>32</v>
      </c>
    </row>
    <row r="12" spans="1:14" ht="90">
      <c r="A12" s="5">
        <f t="shared" si="0"/>
        <v>8</v>
      </c>
      <c r="B12" s="7" t="s">
        <v>13</v>
      </c>
      <c r="C12" s="8" t="s">
        <v>21</v>
      </c>
      <c r="D12" s="3" t="s">
        <v>24</v>
      </c>
      <c r="E12" s="3" t="s">
        <v>25</v>
      </c>
      <c r="F12" s="7" t="s">
        <v>66</v>
      </c>
      <c r="G12" s="3" t="s">
        <v>67</v>
      </c>
      <c r="H12" s="8" t="s">
        <v>63</v>
      </c>
      <c r="I12" s="7" t="s">
        <v>142</v>
      </c>
      <c r="J12" s="24" t="s">
        <v>57</v>
      </c>
      <c r="K12" s="24" t="s">
        <v>68</v>
      </c>
      <c r="L12" s="20" t="s">
        <v>31</v>
      </c>
      <c r="M12" s="24" t="s">
        <v>69</v>
      </c>
      <c r="N12" s="20" t="s">
        <v>32</v>
      </c>
    </row>
    <row r="13" spans="1:14" ht="153.75">
      <c r="A13" s="5">
        <f t="shared" si="0"/>
        <v>9</v>
      </c>
      <c r="B13" s="7" t="s">
        <v>13</v>
      </c>
      <c r="C13" s="8" t="s">
        <v>22</v>
      </c>
      <c r="D13" s="3" t="s">
        <v>24</v>
      </c>
      <c r="E13" s="3" t="s">
        <v>25</v>
      </c>
      <c r="F13" s="7" t="s">
        <v>73</v>
      </c>
      <c r="G13" s="7" t="s">
        <v>72</v>
      </c>
      <c r="H13" s="8" t="s">
        <v>63</v>
      </c>
      <c r="I13" s="7" t="s">
        <v>74</v>
      </c>
      <c r="J13" s="24" t="s">
        <v>70</v>
      </c>
      <c r="K13" s="24" t="s">
        <v>71</v>
      </c>
      <c r="L13" s="20" t="s">
        <v>31</v>
      </c>
      <c r="M13" s="24" t="s">
        <v>80</v>
      </c>
      <c r="N13" s="20" t="s">
        <v>32</v>
      </c>
    </row>
    <row r="14" spans="1:14" ht="128.25">
      <c r="A14" s="5">
        <f t="shared" si="0"/>
        <v>10</v>
      </c>
      <c r="B14" s="7" t="s">
        <v>13</v>
      </c>
      <c r="C14" s="8" t="s">
        <v>23</v>
      </c>
      <c r="D14" s="3" t="s">
        <v>24</v>
      </c>
      <c r="E14" s="3" t="s">
        <v>25</v>
      </c>
      <c r="F14" s="7" t="s">
        <v>81</v>
      </c>
      <c r="G14" s="3" t="s">
        <v>76</v>
      </c>
      <c r="H14" s="7" t="s">
        <v>83</v>
      </c>
      <c r="I14" s="7" t="s">
        <v>82</v>
      </c>
      <c r="J14" s="24" t="s">
        <v>77</v>
      </c>
      <c r="K14" s="24" t="s">
        <v>78</v>
      </c>
      <c r="L14" s="20" t="s">
        <v>31</v>
      </c>
      <c r="M14" s="24" t="s">
        <v>79</v>
      </c>
      <c r="N14" s="20" t="s">
        <v>32</v>
      </c>
    </row>
    <row r="15" spans="1:14" ht="115.5">
      <c r="A15" s="5">
        <f t="shared" si="0"/>
        <v>11</v>
      </c>
      <c r="B15" s="7" t="s">
        <v>13</v>
      </c>
      <c r="C15" s="8" t="s">
        <v>18</v>
      </c>
      <c r="D15" s="3" t="s">
        <v>24</v>
      </c>
      <c r="E15" s="3" t="s">
        <v>25</v>
      </c>
      <c r="F15" s="7" t="s">
        <v>81</v>
      </c>
      <c r="G15" s="3" t="s">
        <v>76</v>
      </c>
      <c r="H15" s="7" t="s">
        <v>84</v>
      </c>
      <c r="I15" s="7" t="s">
        <v>85</v>
      </c>
      <c r="J15" s="24" t="s">
        <v>77</v>
      </c>
      <c r="K15" s="24" t="s">
        <v>78</v>
      </c>
      <c r="L15" s="1" t="s">
        <v>31</v>
      </c>
      <c r="M15" s="1" t="s">
        <v>86</v>
      </c>
      <c r="N15" s="12" t="s">
        <v>32</v>
      </c>
    </row>
    <row r="16" spans="1:14" ht="153.75">
      <c r="A16" s="5">
        <f t="shared" si="0"/>
        <v>12</v>
      </c>
      <c r="B16" s="7" t="s">
        <v>13</v>
      </c>
      <c r="C16" s="8" t="s">
        <v>19</v>
      </c>
      <c r="D16" s="3" t="s">
        <v>24</v>
      </c>
      <c r="E16" s="3" t="s">
        <v>25</v>
      </c>
      <c r="F16" s="3" t="s">
        <v>87</v>
      </c>
      <c r="G16" s="3" t="s">
        <v>88</v>
      </c>
      <c r="H16" s="3" t="s">
        <v>88</v>
      </c>
      <c r="I16" s="7" t="s">
        <v>89</v>
      </c>
      <c r="J16" s="24" t="s">
        <v>29</v>
      </c>
      <c r="K16" s="24" t="s">
        <v>30</v>
      </c>
      <c r="L16" s="1" t="s">
        <v>38</v>
      </c>
      <c r="M16" s="24" t="s">
        <v>39</v>
      </c>
      <c r="N16" s="1" t="s">
        <v>32</v>
      </c>
    </row>
    <row r="17" spans="1:14" ht="153.75">
      <c r="A17" s="5">
        <f t="shared" si="0"/>
        <v>13</v>
      </c>
      <c r="B17" s="7" t="s">
        <v>13</v>
      </c>
      <c r="C17" s="8" t="s">
        <v>20</v>
      </c>
      <c r="D17" s="3" t="s">
        <v>24</v>
      </c>
      <c r="E17" s="3" t="s">
        <v>25</v>
      </c>
      <c r="F17" s="7" t="s">
        <v>90</v>
      </c>
      <c r="G17" s="3" t="s">
        <v>106</v>
      </c>
      <c r="H17" s="3" t="s">
        <v>92</v>
      </c>
      <c r="I17" s="7" t="s">
        <v>93</v>
      </c>
      <c r="J17" s="24" t="s">
        <v>94</v>
      </c>
      <c r="K17" s="24" t="s">
        <v>95</v>
      </c>
      <c r="L17" s="1" t="s">
        <v>31</v>
      </c>
      <c r="M17" s="24" t="s">
        <v>96</v>
      </c>
      <c r="N17" s="1" t="s">
        <v>32</v>
      </c>
    </row>
    <row r="18" spans="1:14" ht="141">
      <c r="A18" s="5">
        <f t="shared" si="0"/>
        <v>14</v>
      </c>
      <c r="B18" s="7" t="s">
        <v>13</v>
      </c>
      <c r="C18" s="8" t="s">
        <v>21</v>
      </c>
      <c r="D18" s="3" t="s">
        <v>24</v>
      </c>
      <c r="E18" s="3" t="s">
        <v>25</v>
      </c>
      <c r="F18" s="7" t="s">
        <v>101</v>
      </c>
      <c r="G18" s="3" t="s">
        <v>91</v>
      </c>
      <c r="H18" s="3" t="s">
        <v>92</v>
      </c>
      <c r="I18" s="7" t="s">
        <v>97</v>
      </c>
      <c r="J18" s="24" t="s">
        <v>98</v>
      </c>
      <c r="K18" s="24" t="s">
        <v>99</v>
      </c>
      <c r="L18" s="1" t="s">
        <v>31</v>
      </c>
      <c r="M18" s="24" t="s">
        <v>100</v>
      </c>
      <c r="N18" s="1" t="s">
        <v>32</v>
      </c>
    </row>
    <row r="19" spans="1:14" ht="153.75">
      <c r="A19" s="5">
        <f t="shared" si="0"/>
        <v>15</v>
      </c>
      <c r="B19" s="7" t="s">
        <v>13</v>
      </c>
      <c r="C19" s="8" t="s">
        <v>22</v>
      </c>
      <c r="D19" s="3" t="s">
        <v>24</v>
      </c>
      <c r="E19" s="3" t="s">
        <v>25</v>
      </c>
      <c r="F19" s="7" t="s">
        <v>102</v>
      </c>
      <c r="G19" s="3" t="s">
        <v>91</v>
      </c>
      <c r="H19" s="3" t="s">
        <v>92</v>
      </c>
      <c r="I19" s="7" t="s">
        <v>103</v>
      </c>
      <c r="J19" s="24" t="s">
        <v>48</v>
      </c>
      <c r="K19" s="24" t="s">
        <v>49</v>
      </c>
      <c r="L19" s="1" t="s">
        <v>31</v>
      </c>
      <c r="M19" s="24" t="s">
        <v>104</v>
      </c>
      <c r="N19" s="1" t="s">
        <v>32</v>
      </c>
    </row>
    <row r="20" spans="1:14" ht="166.5">
      <c r="A20" s="5">
        <f t="shared" si="0"/>
        <v>16</v>
      </c>
      <c r="B20" s="7" t="s">
        <v>13</v>
      </c>
      <c r="C20" s="8" t="s">
        <v>23</v>
      </c>
      <c r="D20" s="3" t="s">
        <v>24</v>
      </c>
      <c r="E20" s="3" t="s">
        <v>25</v>
      </c>
      <c r="F20" s="7" t="s">
        <v>105</v>
      </c>
      <c r="G20" s="3" t="s">
        <v>91</v>
      </c>
      <c r="H20" s="3" t="s">
        <v>92</v>
      </c>
      <c r="I20" s="7" t="s">
        <v>107</v>
      </c>
      <c r="J20" s="24" t="s">
        <v>112</v>
      </c>
      <c r="K20" s="24" t="s">
        <v>108</v>
      </c>
      <c r="L20" s="1" t="s">
        <v>31</v>
      </c>
      <c r="M20" s="24" t="s">
        <v>114</v>
      </c>
      <c r="N20" s="1" t="s">
        <v>32</v>
      </c>
    </row>
    <row r="21" spans="1:14" ht="153.75">
      <c r="A21" s="5">
        <f t="shared" si="0"/>
        <v>17</v>
      </c>
      <c r="B21" s="7" t="s">
        <v>13</v>
      </c>
      <c r="C21" s="8" t="s">
        <v>23</v>
      </c>
      <c r="D21" s="3" t="s">
        <v>24</v>
      </c>
      <c r="E21" s="3" t="s">
        <v>25</v>
      </c>
      <c r="F21" s="7" t="s">
        <v>109</v>
      </c>
      <c r="G21" s="7" t="s">
        <v>110</v>
      </c>
      <c r="H21" s="3" t="s">
        <v>92</v>
      </c>
      <c r="I21" s="7" t="s">
        <v>111</v>
      </c>
      <c r="J21" s="24" t="s">
        <v>29</v>
      </c>
      <c r="K21" s="24" t="s">
        <v>30</v>
      </c>
      <c r="L21" s="1" t="s">
        <v>31</v>
      </c>
      <c r="M21" s="24" t="s">
        <v>113</v>
      </c>
      <c r="N21" s="1" t="s">
        <v>32</v>
      </c>
    </row>
    <row r="22" spans="1:14" ht="230.25">
      <c r="A22" s="5">
        <f t="shared" si="0"/>
        <v>18</v>
      </c>
      <c r="B22" s="7" t="s">
        <v>13</v>
      </c>
      <c r="C22" s="8" t="s">
        <v>23</v>
      </c>
      <c r="D22" s="3" t="s">
        <v>24</v>
      </c>
      <c r="E22" s="3" t="s">
        <v>25</v>
      </c>
      <c r="F22" s="7" t="s">
        <v>115</v>
      </c>
      <c r="G22" s="3" t="s">
        <v>116</v>
      </c>
      <c r="H22" s="3" t="s">
        <v>92</v>
      </c>
      <c r="I22" s="7" t="s">
        <v>118</v>
      </c>
      <c r="J22" s="24" t="s">
        <v>29</v>
      </c>
      <c r="K22" s="24" t="s">
        <v>30</v>
      </c>
      <c r="L22" s="1" t="s">
        <v>31</v>
      </c>
      <c r="M22" s="24" t="s">
        <v>117</v>
      </c>
      <c r="N22" s="1" t="s">
        <v>32</v>
      </c>
    </row>
    <row r="23" spans="1:14" ht="153.75">
      <c r="A23" s="5">
        <f t="shared" si="0"/>
        <v>19</v>
      </c>
      <c r="B23" s="7" t="s">
        <v>13</v>
      </c>
      <c r="C23" s="8" t="s">
        <v>23</v>
      </c>
      <c r="D23" s="3" t="s">
        <v>24</v>
      </c>
      <c r="E23" s="3" t="s">
        <v>25</v>
      </c>
      <c r="F23" s="7" t="s">
        <v>119</v>
      </c>
      <c r="G23" s="7" t="s">
        <v>120</v>
      </c>
      <c r="H23" s="3" t="s">
        <v>92</v>
      </c>
      <c r="I23" s="7" t="s">
        <v>121</v>
      </c>
      <c r="J23" s="24" t="s">
        <v>36</v>
      </c>
      <c r="K23" s="24" t="s">
        <v>37</v>
      </c>
      <c r="L23" s="1" t="s">
        <v>38</v>
      </c>
      <c r="M23" s="24" t="s">
        <v>39</v>
      </c>
      <c r="N23" s="1" t="s">
        <v>32</v>
      </c>
    </row>
    <row r="24" spans="1:14" ht="294">
      <c r="A24" s="5">
        <f t="shared" si="0"/>
        <v>20</v>
      </c>
      <c r="B24" s="7" t="s">
        <v>13</v>
      </c>
      <c r="C24" s="8" t="s">
        <v>23</v>
      </c>
      <c r="D24" s="3" t="s">
        <v>24</v>
      </c>
      <c r="E24" s="3" t="s">
        <v>25</v>
      </c>
      <c r="F24" s="7" t="s">
        <v>122</v>
      </c>
      <c r="G24" s="3" t="s">
        <v>92</v>
      </c>
      <c r="H24" s="3" t="s">
        <v>92</v>
      </c>
      <c r="I24" s="7" t="s">
        <v>123</v>
      </c>
      <c r="J24" s="24" t="s">
        <v>29</v>
      </c>
      <c r="K24" s="24" t="s">
        <v>30</v>
      </c>
      <c r="L24" s="1" t="s">
        <v>31</v>
      </c>
      <c r="M24" s="24" t="s">
        <v>124</v>
      </c>
      <c r="N24" s="1" t="s">
        <v>32</v>
      </c>
    </row>
    <row r="25" spans="1:14" ht="64.5">
      <c r="A25" s="5">
        <f t="shared" si="0"/>
        <v>21</v>
      </c>
      <c r="B25" s="7" t="s">
        <v>13</v>
      </c>
      <c r="C25" s="8" t="s">
        <v>23</v>
      </c>
      <c r="D25" s="3" t="s">
        <v>24</v>
      </c>
      <c r="E25" s="3" t="s">
        <v>25</v>
      </c>
      <c r="F25" s="7" t="s">
        <v>122</v>
      </c>
      <c r="G25" s="3" t="s">
        <v>92</v>
      </c>
      <c r="H25" s="3" t="s">
        <v>92</v>
      </c>
      <c r="I25" s="7" t="s">
        <v>125</v>
      </c>
      <c r="J25" s="24" t="s">
        <v>29</v>
      </c>
      <c r="K25" s="24" t="s">
        <v>30</v>
      </c>
      <c r="L25" s="1" t="s">
        <v>31</v>
      </c>
      <c r="M25" s="24" t="s">
        <v>126</v>
      </c>
      <c r="N25" s="1" t="s">
        <v>32</v>
      </c>
    </row>
    <row r="26" spans="1:14" ht="64.5">
      <c r="A26" s="5">
        <f t="shared" si="0"/>
        <v>22</v>
      </c>
      <c r="B26" s="7" t="s">
        <v>13</v>
      </c>
      <c r="C26" s="8" t="s">
        <v>23</v>
      </c>
      <c r="D26" s="3" t="s">
        <v>24</v>
      </c>
      <c r="E26" s="3" t="s">
        <v>25</v>
      </c>
      <c r="F26" s="7" t="s">
        <v>127</v>
      </c>
      <c r="G26" s="3" t="s">
        <v>92</v>
      </c>
      <c r="H26" s="3" t="s">
        <v>92</v>
      </c>
      <c r="I26" s="7" t="s">
        <v>128</v>
      </c>
      <c r="J26" s="24" t="s">
        <v>129</v>
      </c>
      <c r="K26" s="24" t="s">
        <v>130</v>
      </c>
      <c r="L26" s="1" t="s">
        <v>31</v>
      </c>
      <c r="M26" s="26" t="s">
        <v>131</v>
      </c>
      <c r="N26" s="1" t="s">
        <v>32</v>
      </c>
    </row>
    <row r="27" spans="1:14" ht="166.5">
      <c r="A27" s="5">
        <f t="shared" si="0"/>
        <v>23</v>
      </c>
      <c r="B27" s="7" t="s">
        <v>13</v>
      </c>
      <c r="C27" s="8" t="s">
        <v>23</v>
      </c>
      <c r="D27" s="3" t="s">
        <v>24</v>
      </c>
      <c r="E27" s="3" t="s">
        <v>25</v>
      </c>
      <c r="F27" s="7" t="s">
        <v>127</v>
      </c>
      <c r="G27" s="3" t="s">
        <v>92</v>
      </c>
      <c r="H27" s="3" t="s">
        <v>92</v>
      </c>
      <c r="I27" s="7" t="s">
        <v>134</v>
      </c>
      <c r="J27" s="24" t="s">
        <v>29</v>
      </c>
      <c r="K27" s="24" t="s">
        <v>29</v>
      </c>
      <c r="L27" s="1" t="s">
        <v>31</v>
      </c>
      <c r="M27" s="26" t="s">
        <v>132</v>
      </c>
      <c r="N27" s="1" t="s">
        <v>32</v>
      </c>
    </row>
    <row r="28" spans="1:14" ht="153.75">
      <c r="A28" s="5">
        <f t="shared" si="0"/>
        <v>24</v>
      </c>
      <c r="B28" s="7" t="s">
        <v>13</v>
      </c>
      <c r="C28" s="8" t="s">
        <v>23</v>
      </c>
      <c r="D28" s="3" t="s">
        <v>24</v>
      </c>
      <c r="E28" s="3" t="s">
        <v>25</v>
      </c>
      <c r="F28" s="7" t="s">
        <v>127</v>
      </c>
      <c r="G28" s="3" t="s">
        <v>92</v>
      </c>
      <c r="H28" s="3" t="s">
        <v>92</v>
      </c>
      <c r="I28" s="7" t="s">
        <v>135</v>
      </c>
      <c r="J28" s="24" t="s">
        <v>129</v>
      </c>
      <c r="K28" s="24" t="s">
        <v>130</v>
      </c>
      <c r="L28" s="1" t="s">
        <v>31</v>
      </c>
      <c r="M28" s="26" t="s">
        <v>133</v>
      </c>
      <c r="N28" s="1" t="s">
        <v>32</v>
      </c>
    </row>
    <row r="29" spans="1:14" ht="51.75">
      <c r="A29" s="5">
        <f t="shared" si="0"/>
        <v>25</v>
      </c>
      <c r="B29" s="7" t="s">
        <v>13</v>
      </c>
      <c r="C29" s="8" t="s">
        <v>23</v>
      </c>
      <c r="D29" s="3" t="s">
        <v>24</v>
      </c>
      <c r="E29" s="3" t="s">
        <v>25</v>
      </c>
      <c r="F29" s="7" t="s">
        <v>136</v>
      </c>
      <c r="G29" s="3" t="s">
        <v>137</v>
      </c>
      <c r="H29" s="3" t="s">
        <v>138</v>
      </c>
      <c r="I29" s="7" t="s">
        <v>139</v>
      </c>
      <c r="J29" s="24" t="s">
        <v>36</v>
      </c>
      <c r="K29" s="24" t="s">
        <v>140</v>
      </c>
      <c r="L29" s="1" t="s">
        <v>31</v>
      </c>
      <c r="M29" s="25" t="s">
        <v>144</v>
      </c>
      <c r="N29" s="1" t="s">
        <v>32</v>
      </c>
    </row>
    <row r="30" spans="1:14" ht="90">
      <c r="A30" s="5">
        <f t="shared" si="0"/>
        <v>26</v>
      </c>
      <c r="B30" s="7" t="s">
        <v>13</v>
      </c>
      <c r="C30" s="8" t="s">
        <v>23</v>
      </c>
      <c r="D30" s="3" t="s">
        <v>24</v>
      </c>
      <c r="E30" s="3" t="s">
        <v>25</v>
      </c>
      <c r="F30" s="7" t="s">
        <v>141</v>
      </c>
      <c r="G30" s="3" t="s">
        <v>67</v>
      </c>
      <c r="H30" s="8" t="s">
        <v>63</v>
      </c>
      <c r="I30" s="7" t="s">
        <v>143</v>
      </c>
      <c r="J30" s="24" t="s">
        <v>94</v>
      </c>
      <c r="K30" s="24" t="s">
        <v>95</v>
      </c>
      <c r="L30" s="1" t="s">
        <v>31</v>
      </c>
      <c r="M30" s="25" t="s">
        <v>145</v>
      </c>
      <c r="N30" s="1" t="s">
        <v>32</v>
      </c>
    </row>
    <row r="31" spans="1:14" ht="128.25">
      <c r="A31" s="5">
        <f t="shared" si="0"/>
        <v>27</v>
      </c>
      <c r="B31" s="7" t="s">
        <v>13</v>
      </c>
      <c r="C31" s="8" t="s">
        <v>23</v>
      </c>
      <c r="D31" s="3" t="s">
        <v>24</v>
      </c>
      <c r="E31" s="3" t="s">
        <v>25</v>
      </c>
      <c r="F31" s="7" t="s">
        <v>146</v>
      </c>
      <c r="G31" s="3" t="s">
        <v>92</v>
      </c>
      <c r="H31" s="8" t="s">
        <v>63</v>
      </c>
      <c r="I31" s="7" t="s">
        <v>147</v>
      </c>
      <c r="J31" s="24" t="s">
        <v>29</v>
      </c>
      <c r="K31" s="24" t="s">
        <v>30</v>
      </c>
      <c r="L31" s="1" t="s">
        <v>31</v>
      </c>
      <c r="M31" s="25" t="s">
        <v>54</v>
      </c>
      <c r="N31" s="1" t="s">
        <v>32</v>
      </c>
    </row>
    <row r="32" spans="1:14" ht="216.75">
      <c r="A32" s="5">
        <f>A31+1</f>
        <v>28</v>
      </c>
      <c r="B32" s="27" t="s">
        <v>148</v>
      </c>
      <c r="C32" s="8" t="s">
        <v>149</v>
      </c>
      <c r="D32" s="3" t="s">
        <v>150</v>
      </c>
      <c r="E32" s="3" t="s">
        <v>25</v>
      </c>
      <c r="F32" s="3" t="s">
        <v>152</v>
      </c>
      <c r="G32" s="29" t="s">
        <v>153</v>
      </c>
      <c r="H32" s="8" t="s">
        <v>149</v>
      </c>
      <c r="I32" s="10" t="s">
        <v>154</v>
      </c>
      <c r="J32" s="9" t="s">
        <v>171</v>
      </c>
      <c r="K32" s="28" t="s">
        <v>166</v>
      </c>
      <c r="L32" s="31" t="s">
        <v>157</v>
      </c>
      <c r="M32" s="31" t="s">
        <v>39</v>
      </c>
      <c r="N32" s="32" t="s">
        <v>156</v>
      </c>
    </row>
    <row r="33" spans="1:14" ht="191.25">
      <c r="A33" s="5">
        <f aca="true" t="shared" si="1" ref="A33:A46">A32+1</f>
        <v>29</v>
      </c>
      <c r="B33" s="33" t="s">
        <v>148</v>
      </c>
      <c r="C33" s="34" t="s">
        <v>149</v>
      </c>
      <c r="D33" s="35" t="s">
        <v>150</v>
      </c>
      <c r="E33" s="3" t="s">
        <v>25</v>
      </c>
      <c r="F33" s="35" t="s">
        <v>158</v>
      </c>
      <c r="G33" s="35" t="s">
        <v>159</v>
      </c>
      <c r="H33" s="34" t="s">
        <v>149</v>
      </c>
      <c r="I33" s="30" t="s">
        <v>160</v>
      </c>
      <c r="J33" s="37" t="s">
        <v>169</v>
      </c>
      <c r="K33" s="36" t="s">
        <v>167</v>
      </c>
      <c r="L33" s="1" t="s">
        <v>31</v>
      </c>
      <c r="M33" s="38" t="s">
        <v>161</v>
      </c>
      <c r="N33" s="39" t="s">
        <v>156</v>
      </c>
    </row>
    <row r="34" spans="1:14" ht="194.25">
      <c r="A34" s="5">
        <f t="shared" si="1"/>
        <v>30</v>
      </c>
      <c r="B34" s="7" t="s">
        <v>148</v>
      </c>
      <c r="C34" s="8" t="s">
        <v>149</v>
      </c>
      <c r="D34" s="3" t="s">
        <v>150</v>
      </c>
      <c r="E34" s="3" t="s">
        <v>25</v>
      </c>
      <c r="F34" s="40" t="s">
        <v>162</v>
      </c>
      <c r="G34" s="3" t="s">
        <v>163</v>
      </c>
      <c r="H34" s="8" t="s">
        <v>149</v>
      </c>
      <c r="I34" s="10" t="s">
        <v>164</v>
      </c>
      <c r="J34" s="9" t="s">
        <v>170</v>
      </c>
      <c r="K34" s="3" t="s">
        <v>168</v>
      </c>
      <c r="L34" s="1" t="s">
        <v>31</v>
      </c>
      <c r="M34" s="1" t="s">
        <v>165</v>
      </c>
      <c r="N34" s="12" t="s">
        <v>156</v>
      </c>
    </row>
    <row r="35" spans="1:14" ht="216.75">
      <c r="A35" s="5">
        <f t="shared" si="1"/>
        <v>31</v>
      </c>
      <c r="B35" s="46" t="s">
        <v>148</v>
      </c>
      <c r="C35" s="8" t="s">
        <v>149</v>
      </c>
      <c r="D35" s="3" t="s">
        <v>150</v>
      </c>
      <c r="E35" s="28" t="s">
        <v>151</v>
      </c>
      <c r="F35" s="28" t="s">
        <v>172</v>
      </c>
      <c r="G35" s="28" t="s">
        <v>173</v>
      </c>
      <c r="H35" s="8" t="s">
        <v>174</v>
      </c>
      <c r="I35" s="28" t="s">
        <v>175</v>
      </c>
      <c r="J35" s="41">
        <v>43831</v>
      </c>
      <c r="K35" s="28" t="s">
        <v>155</v>
      </c>
      <c r="L35" s="42" t="s">
        <v>157</v>
      </c>
      <c r="M35" s="42" t="s">
        <v>39</v>
      </c>
      <c r="N35" s="32" t="s">
        <v>156</v>
      </c>
    </row>
    <row r="36" spans="1:14" ht="216.75">
      <c r="A36" s="5">
        <f t="shared" si="1"/>
        <v>32</v>
      </c>
      <c r="B36" s="43" t="s">
        <v>148</v>
      </c>
      <c r="C36" s="8" t="s">
        <v>149</v>
      </c>
      <c r="D36" s="3" t="s">
        <v>150</v>
      </c>
      <c r="E36" s="28" t="s">
        <v>151</v>
      </c>
      <c r="F36" s="3" t="s">
        <v>176</v>
      </c>
      <c r="G36" s="29" t="s">
        <v>177</v>
      </c>
      <c r="H36" s="8" t="s">
        <v>149</v>
      </c>
      <c r="I36" s="10" t="s">
        <v>178</v>
      </c>
      <c r="J36" s="44" t="s">
        <v>179</v>
      </c>
      <c r="K36" s="45" t="s">
        <v>180</v>
      </c>
      <c r="L36" s="42" t="s">
        <v>157</v>
      </c>
      <c r="M36" s="42" t="s">
        <v>39</v>
      </c>
      <c r="N36" s="32" t="s">
        <v>156</v>
      </c>
    </row>
    <row r="37" spans="1:14" ht="63.75">
      <c r="A37" s="5">
        <f t="shared" si="1"/>
        <v>33</v>
      </c>
      <c r="B37" s="47" t="s">
        <v>181</v>
      </c>
      <c r="C37" s="48" t="s">
        <v>182</v>
      </c>
      <c r="D37" s="47" t="s">
        <v>183</v>
      </c>
      <c r="E37" s="47" t="s">
        <v>184</v>
      </c>
      <c r="F37" s="47" t="s">
        <v>185</v>
      </c>
      <c r="G37" s="47" t="s">
        <v>186</v>
      </c>
      <c r="H37" s="47" t="s">
        <v>187</v>
      </c>
      <c r="I37" s="47" t="s">
        <v>188</v>
      </c>
      <c r="J37" s="49" t="s">
        <v>189</v>
      </c>
      <c r="K37" s="47" t="s">
        <v>190</v>
      </c>
      <c r="L37" s="50" t="s">
        <v>31</v>
      </c>
      <c r="M37" s="50" t="s">
        <v>226</v>
      </c>
      <c r="N37" s="56" t="str">
        <f>N36</f>
        <v> 0 грн. </v>
      </c>
    </row>
    <row r="38" spans="1:14" ht="114.75">
      <c r="A38" s="5">
        <f t="shared" si="1"/>
        <v>34</v>
      </c>
      <c r="B38" s="47" t="s">
        <v>181</v>
      </c>
      <c r="C38" s="48" t="s">
        <v>182</v>
      </c>
      <c r="D38" s="47" t="s">
        <v>183</v>
      </c>
      <c r="E38" s="47" t="s">
        <v>184</v>
      </c>
      <c r="F38" s="47" t="s">
        <v>191</v>
      </c>
      <c r="G38" s="47" t="s">
        <v>192</v>
      </c>
      <c r="H38" s="47" t="s">
        <v>187</v>
      </c>
      <c r="I38" s="47" t="s">
        <v>193</v>
      </c>
      <c r="J38" s="49" t="s">
        <v>194</v>
      </c>
      <c r="K38" s="47" t="s">
        <v>195</v>
      </c>
      <c r="L38" s="50" t="s">
        <v>31</v>
      </c>
      <c r="M38" s="50" t="s">
        <v>227</v>
      </c>
      <c r="N38" s="56" t="str">
        <f aca="true" t="shared" si="2" ref="N38:N46">N37</f>
        <v> 0 грн. </v>
      </c>
    </row>
    <row r="39" spans="1:14" ht="51">
      <c r="A39" s="5">
        <f t="shared" si="1"/>
        <v>35</v>
      </c>
      <c r="B39" s="47" t="s">
        <v>181</v>
      </c>
      <c r="C39" s="48" t="s">
        <v>182</v>
      </c>
      <c r="D39" s="47" t="s">
        <v>183</v>
      </c>
      <c r="E39" s="47" t="s">
        <v>184</v>
      </c>
      <c r="F39" s="47" t="s">
        <v>196</v>
      </c>
      <c r="G39" s="47" t="s">
        <v>187</v>
      </c>
      <c r="H39" s="47" t="s">
        <v>187</v>
      </c>
      <c r="I39" s="47" t="s">
        <v>197</v>
      </c>
      <c r="J39" s="49" t="s">
        <v>198</v>
      </c>
      <c r="K39" s="47" t="s">
        <v>199</v>
      </c>
      <c r="L39" s="50" t="s">
        <v>31</v>
      </c>
      <c r="M39" s="51" t="s">
        <v>228</v>
      </c>
      <c r="N39" s="56" t="str">
        <f t="shared" si="2"/>
        <v> 0 грн. </v>
      </c>
    </row>
    <row r="40" spans="1:14" ht="51">
      <c r="A40" s="5">
        <f t="shared" si="1"/>
        <v>36</v>
      </c>
      <c r="B40" s="47" t="s">
        <v>181</v>
      </c>
      <c r="C40" s="48" t="s">
        <v>182</v>
      </c>
      <c r="D40" s="47" t="s">
        <v>183</v>
      </c>
      <c r="E40" s="47" t="s">
        <v>184</v>
      </c>
      <c r="F40" s="47" t="s">
        <v>200</v>
      </c>
      <c r="G40" s="47" t="s">
        <v>201</v>
      </c>
      <c r="H40" s="47" t="s">
        <v>187</v>
      </c>
      <c r="I40" s="47" t="s">
        <v>202</v>
      </c>
      <c r="J40" s="52" t="s">
        <v>203</v>
      </c>
      <c r="K40" s="48" t="s">
        <v>204</v>
      </c>
      <c r="L40" s="50" t="s">
        <v>31</v>
      </c>
      <c r="M40" s="53" t="s">
        <v>229</v>
      </c>
      <c r="N40" s="56" t="str">
        <f t="shared" si="2"/>
        <v> 0 грн. </v>
      </c>
    </row>
    <row r="41" spans="1:14" ht="178.5">
      <c r="A41" s="5">
        <f t="shared" si="1"/>
        <v>37</v>
      </c>
      <c r="B41" s="47" t="s">
        <v>181</v>
      </c>
      <c r="C41" s="48" t="s">
        <v>182</v>
      </c>
      <c r="D41" s="47" t="s">
        <v>183</v>
      </c>
      <c r="E41" s="47" t="s">
        <v>184</v>
      </c>
      <c r="F41" s="47" t="s">
        <v>205</v>
      </c>
      <c r="G41" s="47" t="s">
        <v>206</v>
      </c>
      <c r="H41" s="47" t="s">
        <v>187</v>
      </c>
      <c r="I41" s="47" t="s">
        <v>207</v>
      </c>
      <c r="J41" s="49" t="s">
        <v>198</v>
      </c>
      <c r="K41" s="47" t="s">
        <v>204</v>
      </c>
      <c r="L41" s="50" t="s">
        <v>31</v>
      </c>
      <c r="M41" s="50" t="s">
        <v>230</v>
      </c>
      <c r="N41" s="56" t="str">
        <f t="shared" si="2"/>
        <v> 0 грн. </v>
      </c>
    </row>
    <row r="42" spans="1:14" ht="51">
      <c r="A42" s="5">
        <f t="shared" si="1"/>
        <v>38</v>
      </c>
      <c r="B42" s="47" t="s">
        <v>181</v>
      </c>
      <c r="C42" s="48" t="s">
        <v>182</v>
      </c>
      <c r="D42" s="47" t="s">
        <v>183</v>
      </c>
      <c r="E42" s="47" t="s">
        <v>184</v>
      </c>
      <c r="F42" s="47" t="s">
        <v>208</v>
      </c>
      <c r="G42" s="47" t="s">
        <v>209</v>
      </c>
      <c r="H42" s="47" t="s">
        <v>187</v>
      </c>
      <c r="I42" s="47" t="s">
        <v>210</v>
      </c>
      <c r="J42" s="50" t="s">
        <v>211</v>
      </c>
      <c r="K42" s="50" t="s">
        <v>212</v>
      </c>
      <c r="L42" s="50" t="s">
        <v>31</v>
      </c>
      <c r="M42" s="51" t="s">
        <v>231</v>
      </c>
      <c r="N42" s="56" t="str">
        <f t="shared" si="2"/>
        <v> 0 грн. </v>
      </c>
    </row>
    <row r="43" spans="1:14" ht="114.75">
      <c r="A43" s="5">
        <f t="shared" si="1"/>
        <v>39</v>
      </c>
      <c r="B43" s="47" t="s">
        <v>181</v>
      </c>
      <c r="C43" s="48" t="s">
        <v>182</v>
      </c>
      <c r="D43" s="47" t="s">
        <v>183</v>
      </c>
      <c r="E43" s="47" t="s">
        <v>184</v>
      </c>
      <c r="F43" s="47" t="s">
        <v>213</v>
      </c>
      <c r="G43" s="47" t="s">
        <v>214</v>
      </c>
      <c r="H43" s="47" t="s">
        <v>187</v>
      </c>
      <c r="I43" s="47" t="s">
        <v>215</v>
      </c>
      <c r="J43" s="50" t="s">
        <v>216</v>
      </c>
      <c r="K43" s="50" t="s">
        <v>217</v>
      </c>
      <c r="L43" s="50" t="s">
        <v>31</v>
      </c>
      <c r="M43" s="54" t="s">
        <v>232</v>
      </c>
      <c r="N43" s="56" t="str">
        <f t="shared" si="2"/>
        <v> 0 грн. </v>
      </c>
    </row>
    <row r="44" spans="1:14" ht="51">
      <c r="A44" s="5">
        <f t="shared" si="1"/>
        <v>40</v>
      </c>
      <c r="B44" s="47" t="s">
        <v>181</v>
      </c>
      <c r="C44" s="48" t="s">
        <v>182</v>
      </c>
      <c r="D44" s="47" t="s">
        <v>183</v>
      </c>
      <c r="E44" s="47" t="s">
        <v>184</v>
      </c>
      <c r="F44" s="47" t="s">
        <v>208</v>
      </c>
      <c r="G44" s="47" t="s">
        <v>209</v>
      </c>
      <c r="H44" s="47" t="s">
        <v>187</v>
      </c>
      <c r="I44" s="47" t="s">
        <v>218</v>
      </c>
      <c r="J44" s="50" t="s">
        <v>219</v>
      </c>
      <c r="K44" s="50" t="s">
        <v>220</v>
      </c>
      <c r="L44" s="50" t="s">
        <v>31</v>
      </c>
      <c r="M44" s="50" t="s">
        <v>233</v>
      </c>
      <c r="N44" s="56" t="str">
        <f t="shared" si="2"/>
        <v> 0 грн. </v>
      </c>
    </row>
    <row r="45" spans="1:14" ht="51">
      <c r="A45" s="5">
        <f t="shared" si="1"/>
        <v>41</v>
      </c>
      <c r="B45" s="47" t="s">
        <v>181</v>
      </c>
      <c r="C45" s="48" t="s">
        <v>182</v>
      </c>
      <c r="D45" s="47" t="s">
        <v>183</v>
      </c>
      <c r="E45" s="47" t="s">
        <v>184</v>
      </c>
      <c r="F45" s="47" t="s">
        <v>208</v>
      </c>
      <c r="G45" s="47" t="s">
        <v>209</v>
      </c>
      <c r="H45" s="47" t="s">
        <v>187</v>
      </c>
      <c r="I45" s="47" t="s">
        <v>221</v>
      </c>
      <c r="J45" s="50" t="s">
        <v>219</v>
      </c>
      <c r="K45" s="50" t="s">
        <v>220</v>
      </c>
      <c r="L45" s="50" t="s">
        <v>31</v>
      </c>
      <c r="M45" s="50" t="s">
        <v>233</v>
      </c>
      <c r="N45" s="56" t="str">
        <f t="shared" si="2"/>
        <v> 0 грн. </v>
      </c>
    </row>
    <row r="46" spans="1:14" ht="38.25">
      <c r="A46" s="5">
        <f t="shared" si="1"/>
        <v>42</v>
      </c>
      <c r="B46" s="47" t="s">
        <v>181</v>
      </c>
      <c r="C46" s="48" t="s">
        <v>182</v>
      </c>
      <c r="D46" s="47" t="s">
        <v>183</v>
      </c>
      <c r="E46" s="47" t="s">
        <v>184</v>
      </c>
      <c r="F46" s="47" t="s">
        <v>222</v>
      </c>
      <c r="G46" s="55" t="s">
        <v>223</v>
      </c>
      <c r="H46" s="47" t="s">
        <v>187</v>
      </c>
      <c r="I46" s="47" t="s">
        <v>224</v>
      </c>
      <c r="J46" s="50" t="s">
        <v>225</v>
      </c>
      <c r="K46" s="50" t="s">
        <v>235</v>
      </c>
      <c r="L46" s="50" t="s">
        <v>31</v>
      </c>
      <c r="M46" s="54" t="s">
        <v>234</v>
      </c>
      <c r="N46" s="56" t="str">
        <f t="shared" si="2"/>
        <v> 0 грн. </v>
      </c>
    </row>
  </sheetData>
  <sheetProtection/>
  <mergeCells count="1">
    <mergeCell ref="A2:N2"/>
  </mergeCells>
  <printOptions/>
  <pageMargins left="0.2" right="0.1968503937007874" top="0.1968503937007874" bottom="0.1968503937007874" header="0.2" footer="0.1968503937007874"/>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KLZ</dc:creator>
  <cp:keywords/>
  <dc:description/>
  <cp:lastModifiedBy>B-user</cp:lastModifiedBy>
  <cp:lastPrinted>2020-07-01T10:54:48Z</cp:lastPrinted>
  <dcterms:created xsi:type="dcterms:W3CDTF">2020-07-01T05:11:54Z</dcterms:created>
  <dcterms:modified xsi:type="dcterms:W3CDTF">2020-07-13T10:39:52Z</dcterms:modified>
  <cp:category/>
  <cp:version/>
  <cp:contentType/>
  <cp:contentStatus/>
</cp:coreProperties>
</file>