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<sst xmlns="http://schemas.openxmlformats.org/spreadsheetml/2006/main" count="159" uniqueCount="63">
  <si>
    <t>Найменування органу управління</t>
  </si>
  <si>
    <t>Код органу управління</t>
  </si>
  <si>
    <t>Код за ЄДРПОУ балансоутримувача</t>
  </si>
  <si>
    <t>Найменування балансоутримувача</t>
  </si>
  <si>
    <t>Адреса балансоутримувача</t>
  </si>
  <si>
    <t>Контактний телефон балансоутримувача</t>
  </si>
  <si>
    <r>
      <t>Вид потенційного об’єкта оренди</t>
    </r>
    <r>
      <rPr>
        <b/>
        <vertAlign val="superscript"/>
        <sz val="12"/>
        <rFont val="Times New Roman"/>
        <family val="1"/>
      </rPr>
      <t>1</t>
    </r>
  </si>
  <si>
    <r>
      <t>Назва потенційного об’єкта оренди</t>
    </r>
    <r>
      <rPr>
        <b/>
        <vertAlign val="superscript"/>
        <sz val="11"/>
        <rFont val="Times New Roman"/>
        <family val="1"/>
      </rPr>
      <t>2</t>
    </r>
  </si>
  <si>
    <t>Місцезнаходження потенційного об'єкта оренди</t>
  </si>
  <si>
    <t>Регіон об'єкта оренди (область)</t>
  </si>
  <si>
    <r>
      <t>Код класифікатора об"єкта адміністративно-територіального устрою України для місцезнаходження потенційного об’єкта оренди</t>
    </r>
    <r>
      <rPr>
        <b/>
        <vertAlign val="superscript"/>
        <sz val="11"/>
        <rFont val="Times New Roman"/>
        <family val="1"/>
      </rPr>
      <t>3</t>
    </r>
  </si>
  <si>
    <r>
      <t>Пропозиції щодо використання об’єкта оренди</t>
    </r>
    <r>
      <rPr>
        <b/>
        <vertAlign val="superscript"/>
        <sz val="11"/>
        <rFont val="Times New Roman"/>
        <family val="1"/>
      </rPr>
      <t>4</t>
    </r>
  </si>
  <si>
    <r>
      <t>Характеристика об’єкта оренди</t>
    </r>
    <r>
      <rPr>
        <b/>
        <vertAlign val="superscript"/>
        <sz val="11"/>
        <rFont val="Times New Roman"/>
        <family val="1"/>
      </rPr>
      <t>5</t>
    </r>
  </si>
  <si>
    <t>Площа об'єкта оренди, кв.м</t>
  </si>
  <si>
    <t>3</t>
  </si>
  <si>
    <t>Нерухоме майно</t>
  </si>
  <si>
    <t>Кіровоградська</t>
  </si>
  <si>
    <t>розміщення офісу</t>
  </si>
  <si>
    <t>потребує ремонту</t>
  </si>
  <si>
    <t>розміщення складу</t>
  </si>
  <si>
    <t>стан задовільний</t>
  </si>
  <si>
    <t>потребує поточного ремонту</t>
  </si>
  <si>
    <t>використання за призначенням</t>
  </si>
  <si>
    <t>станом на 01.07.2020 року</t>
  </si>
  <si>
    <t>24715502</t>
  </si>
  <si>
    <t>Інформація про нерухоме майно спільної власності територіальних громад сіл Кропивницького району, що може бути передано в оренду</t>
  </si>
  <si>
    <t>01006</t>
  </si>
  <si>
    <t>Кропивницька районна рада</t>
  </si>
  <si>
    <t>вул. Дарвіна, 25, м. Кропивницький, 25014</t>
  </si>
  <si>
    <t>(0522) 56-77-24</t>
  </si>
  <si>
    <t>Одноповерхова адміністративна будівля</t>
  </si>
  <si>
    <t>Кабінет №2 в одноповерховій адміністративній будівлі</t>
  </si>
  <si>
    <t>Кабінет №3 в одноповерховій адміністративній будівлі</t>
  </si>
  <si>
    <t>Кабінет №4 в одноповерховій адміністративній будівлі</t>
  </si>
  <si>
    <t>Кабінет №5 в одноповерховій адміністративній будівлі</t>
  </si>
  <si>
    <t>Кабінет №7 в одноповерховій адміністративній будівлі</t>
  </si>
  <si>
    <t>Кабінет №8 в одноповерховій адміністративній будівлі</t>
  </si>
  <si>
    <t>Кабінет №9 в одноповерховій адміністративній будівлі</t>
  </si>
  <si>
    <t>Гаражі з оглядовими ямами</t>
  </si>
  <si>
    <t>Кабінет №42 з місцем загального користування на ІІ поверсі адміністративної будівлі</t>
  </si>
  <si>
    <t>Кімната з місцем загального користування на І поверсі районного Будинку культури</t>
  </si>
  <si>
    <t>Приміщення архіву в адміністративній будівлі з місцем загального користування</t>
  </si>
  <si>
    <t xml:space="preserve"> 3 підсобних приміщення в адміністративній будівлі з місцем загального користування</t>
  </si>
  <si>
    <t>Сховище з підсобним приміщенням в адміністративній будівлі з місцем загального користування</t>
  </si>
  <si>
    <t>Два зали в адміністративній будівлі з місцем загального користування</t>
  </si>
  <si>
    <t>Окрема двоповерхова адміністративна будівля на  території   КНП КРР "Кропивницька Центральна районна лікарня"</t>
  </si>
  <si>
    <t>М. Кропивницький, вул. О. Паршутіна, 5</t>
  </si>
  <si>
    <t>М. Кропивницький, вул. О. Паршутіна, 13а</t>
  </si>
  <si>
    <t>М. Кропивницький, вул. Кільцева, 34а</t>
  </si>
  <si>
    <t>М. Кропивницький, вул. Дарвіна, 25</t>
  </si>
  <si>
    <t>М. Кропивницький, вул. Дарвіна, 23</t>
  </si>
  <si>
    <t>М. Кропивницький, вул. Степняка Кравчинського, 28</t>
  </si>
  <si>
    <t>341,5 кв.м.</t>
  </si>
  <si>
    <t>148,7 кв.м</t>
  </si>
  <si>
    <t>№ з/п</t>
  </si>
  <si>
    <t>КНП КРР "Кропивницька центральна врайонна лікарня"</t>
  </si>
  <si>
    <t>(0522) 56-70-53</t>
  </si>
  <si>
    <t>01995120</t>
  </si>
  <si>
    <t>вул. Центральна, 42, с. Аджамка, Кропивницький район, Кіровоградська область, 27620</t>
  </si>
  <si>
    <t>розміщення офісу,майстерні,  надання послуг</t>
  </si>
  <si>
    <t>потребує  ремонту</t>
  </si>
  <si>
    <t xml:space="preserve"> потребує ремонту</t>
  </si>
  <si>
    <t>3510136300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</si>
</sst>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г_р_н_._-;\-* #,##0.00\ _г_р_н_._-;_-* &quot;-&quot;??\ _г_р_н_._-;_-@_-"/>
    <numFmt numFmtId="173" formatCode="0.0"/>
    <numFmt numFmtId="174" formatCode="[$-419]General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4" fontId="10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8" fillId="33" borderId="0" xfId="66" applyNumberFormat="1" applyFont="1" applyFill="1" applyBorder="1" applyAlignment="1">
      <alignment horizontal="center" vertical="center" wrapText="1"/>
      <protection/>
    </xf>
    <xf numFmtId="0" fontId="4" fillId="33" borderId="10" xfId="85" applyFont="1" applyFill="1" applyBorder="1" applyAlignment="1">
      <alignment horizontal="center" vertical="center" wrapText="1"/>
      <protection/>
    </xf>
    <xf numFmtId="49" fontId="4" fillId="33" borderId="10" xfId="85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85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33" borderId="10" xfId="85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8" fillId="33" borderId="10" xfId="66" applyNumberFormat="1" applyFont="1" applyFill="1" applyBorder="1" applyAlignment="1">
      <alignment horizontal="center" vertical="center" wrapText="1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33" borderId="10" xfId="78" applyNumberFormat="1" applyFont="1" applyFill="1" applyBorder="1" applyAlignment="1">
      <alignment horizontal="center" vertical="center" wrapText="1"/>
      <protection/>
    </xf>
    <xf numFmtId="0" fontId="8" fillId="33" borderId="10" xfId="78" applyFont="1" applyFill="1" applyBorder="1" applyAlignment="1">
      <alignment horizontal="center" vertical="center" wrapText="1"/>
      <protection/>
    </xf>
    <xf numFmtId="2" fontId="8" fillId="33" borderId="10" xfId="66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8" fillId="33" borderId="10" xfId="78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8" fillId="33" borderId="10" xfId="78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2 3" xfId="51"/>
    <cellStyle name="Звичайний 3" xfId="52"/>
    <cellStyle name="Звичайний 8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2 2" xfId="60"/>
    <cellStyle name="Обычный 2 2 2" xfId="61"/>
    <cellStyle name="Обычный 2 2 3" xfId="62"/>
    <cellStyle name="Обычный 2 2 3 2" xfId="63"/>
    <cellStyle name="Обычный 2 2 4" xfId="64"/>
    <cellStyle name="Обычный 2 3 2" xfId="65"/>
    <cellStyle name="Обычный 2 6" xfId="66"/>
    <cellStyle name="Обычный 3" xfId="67"/>
    <cellStyle name="Обычный 3 2 2" xfId="68"/>
    <cellStyle name="Обычный 3 3 2" xfId="69"/>
    <cellStyle name="Обычный 4" xfId="70"/>
    <cellStyle name="Обычный 4 2" xfId="71"/>
    <cellStyle name="Обычный 5" xfId="72"/>
    <cellStyle name="Обычный 6" xfId="73"/>
    <cellStyle name="Обычный 6 2" xfId="74"/>
    <cellStyle name="Обычный 6 2 2" xfId="75"/>
    <cellStyle name="Обычный 7" xfId="76"/>
    <cellStyle name="Обычный 7 2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C1">
      <selection activeCell="F6" sqref="F6"/>
    </sheetView>
  </sheetViews>
  <sheetFormatPr defaultColWidth="9.140625" defaultRowHeight="15"/>
  <cols>
    <col min="1" max="1" width="5.28125" style="5" customWidth="1"/>
    <col min="2" max="2" width="16.421875" style="0" customWidth="1"/>
    <col min="3" max="3" width="9.57421875" style="6" customWidth="1"/>
    <col min="4" max="4" width="11.7109375" style="6" customWidth="1"/>
    <col min="5" max="5" width="20.7109375" style="0" customWidth="1"/>
    <col min="6" max="6" width="21.8515625" style="0" customWidth="1"/>
    <col min="7" max="7" width="14.140625" style="0" customWidth="1"/>
    <col min="8" max="8" width="17.7109375" style="0" customWidth="1"/>
    <col min="9" max="9" width="22.57421875" style="0" customWidth="1"/>
    <col min="10" max="10" width="20.00390625" style="0" customWidth="1"/>
    <col min="11" max="11" width="16.28125" style="0" customWidth="1"/>
    <col min="12" max="12" width="12.421875" style="0" customWidth="1"/>
    <col min="13" max="13" width="23.421875" style="0" customWidth="1"/>
    <col min="14" max="14" width="21.8515625" style="0" customWidth="1"/>
    <col min="15" max="15" width="9.140625" style="8" customWidth="1"/>
  </cols>
  <sheetData>
    <row r="1" spans="2:15" ht="48" customHeight="1"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 thickBot="1">
      <c r="B2" s="2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1" thickBot="1">
      <c r="A3" s="11" t="s">
        <v>54</v>
      </c>
      <c r="B3" s="11" t="s">
        <v>0</v>
      </c>
      <c r="C3" s="12" t="s">
        <v>1</v>
      </c>
      <c r="D3" s="12" t="s">
        <v>2</v>
      </c>
      <c r="E3" s="11" t="s">
        <v>3</v>
      </c>
      <c r="F3" s="11" t="s">
        <v>4</v>
      </c>
      <c r="G3" s="11" t="s">
        <v>5</v>
      </c>
      <c r="H3" s="13" t="s">
        <v>6</v>
      </c>
      <c r="I3" s="11" t="s">
        <v>7</v>
      </c>
      <c r="J3" s="11" t="s">
        <v>8</v>
      </c>
      <c r="K3" s="14" t="s">
        <v>9</v>
      </c>
      <c r="L3" s="11" t="s">
        <v>10</v>
      </c>
      <c r="M3" s="11" t="s">
        <v>11</v>
      </c>
      <c r="N3" s="11" t="s">
        <v>12</v>
      </c>
      <c r="O3" s="15" t="s">
        <v>13</v>
      </c>
    </row>
    <row r="4" spans="1:15" ht="15.75" thickBot="1">
      <c r="A4" s="11">
        <v>1</v>
      </c>
      <c r="B4" s="11">
        <v>2</v>
      </c>
      <c r="C4" s="12" t="s">
        <v>14</v>
      </c>
      <c r="D4" s="12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6">
        <v>10</v>
      </c>
      <c r="K4" s="11">
        <v>11</v>
      </c>
      <c r="L4" s="11">
        <v>12</v>
      </c>
      <c r="M4" s="11">
        <v>13</v>
      </c>
      <c r="N4" s="17">
        <v>14</v>
      </c>
      <c r="O4" s="18">
        <v>15</v>
      </c>
    </row>
    <row r="5" spans="1:15" ht="94.5" customHeight="1" thickBot="1">
      <c r="A5" s="27">
        <v>1</v>
      </c>
      <c r="B5" s="19" t="s">
        <v>27</v>
      </c>
      <c r="C5" s="20" t="s">
        <v>26</v>
      </c>
      <c r="D5" s="20" t="s">
        <v>57</v>
      </c>
      <c r="E5" s="19" t="s">
        <v>55</v>
      </c>
      <c r="F5" s="21" t="s">
        <v>58</v>
      </c>
      <c r="G5" s="19" t="s">
        <v>56</v>
      </c>
      <c r="H5" s="19" t="s">
        <v>15</v>
      </c>
      <c r="I5" s="3" t="s">
        <v>45</v>
      </c>
      <c r="J5" s="3" t="s">
        <v>46</v>
      </c>
      <c r="K5" s="22" t="s">
        <v>16</v>
      </c>
      <c r="L5" s="22" t="s">
        <v>62</v>
      </c>
      <c r="M5" s="23" t="s">
        <v>22</v>
      </c>
      <c r="N5" s="19" t="s">
        <v>20</v>
      </c>
      <c r="O5" s="4" t="s">
        <v>52</v>
      </c>
    </row>
    <row r="6" spans="1:15" ht="33" customHeight="1" thickBot="1">
      <c r="A6" s="27">
        <f aca="true" t="shared" si="0" ref="A6:A20">A5+1</f>
        <v>2</v>
      </c>
      <c r="B6" s="19" t="s">
        <v>27</v>
      </c>
      <c r="C6" s="24" t="str">
        <f>C5</f>
        <v>01006</v>
      </c>
      <c r="D6" s="20" t="s">
        <v>24</v>
      </c>
      <c r="E6" s="19" t="s">
        <v>27</v>
      </c>
      <c r="F6" s="19" t="s">
        <v>28</v>
      </c>
      <c r="G6" s="19" t="s">
        <v>29</v>
      </c>
      <c r="H6" s="19" t="s">
        <v>15</v>
      </c>
      <c r="I6" s="3" t="s">
        <v>30</v>
      </c>
      <c r="J6" s="3" t="s">
        <v>47</v>
      </c>
      <c r="K6" s="22" t="s">
        <v>16</v>
      </c>
      <c r="L6" s="22" t="s">
        <v>62</v>
      </c>
      <c r="M6" s="23" t="s">
        <v>17</v>
      </c>
      <c r="N6" s="19" t="s">
        <v>18</v>
      </c>
      <c r="O6" s="4" t="s">
        <v>53</v>
      </c>
    </row>
    <row r="7" spans="1:15" ht="49.5" customHeight="1" thickBot="1">
      <c r="A7" s="27">
        <f t="shared" si="0"/>
        <v>3</v>
      </c>
      <c r="B7" s="19" t="s">
        <v>27</v>
      </c>
      <c r="C7" s="20" t="str">
        <f aca="true" t="shared" si="1" ref="C7:C20">C6</f>
        <v>01006</v>
      </c>
      <c r="D7" s="20" t="str">
        <f aca="true" t="shared" si="2" ref="D7:D20">D6</f>
        <v>24715502</v>
      </c>
      <c r="E7" s="19" t="s">
        <v>27</v>
      </c>
      <c r="F7" s="19" t="s">
        <v>28</v>
      </c>
      <c r="G7" s="19" t="s">
        <v>29</v>
      </c>
      <c r="H7" s="19" t="s">
        <v>15</v>
      </c>
      <c r="I7" s="3" t="s">
        <v>31</v>
      </c>
      <c r="J7" s="3" t="s">
        <v>48</v>
      </c>
      <c r="K7" s="22" t="s">
        <v>16</v>
      </c>
      <c r="L7" s="29" t="str">
        <f>L6</f>
        <v>3510136300</v>
      </c>
      <c r="M7" s="23" t="s">
        <v>17</v>
      </c>
      <c r="N7" s="19" t="s">
        <v>21</v>
      </c>
      <c r="O7" s="4">
        <v>13.56</v>
      </c>
    </row>
    <row r="8" spans="1:15" ht="47.25" customHeight="1" thickBot="1">
      <c r="A8" s="27">
        <f t="shared" si="0"/>
        <v>4</v>
      </c>
      <c r="B8" s="19" t="s">
        <v>27</v>
      </c>
      <c r="C8" s="20" t="str">
        <f t="shared" si="1"/>
        <v>01006</v>
      </c>
      <c r="D8" s="20" t="str">
        <f t="shared" si="2"/>
        <v>24715502</v>
      </c>
      <c r="E8" s="19" t="s">
        <v>27</v>
      </c>
      <c r="F8" s="19" t="str">
        <f aca="true" t="shared" si="3" ref="F8:F20">F7</f>
        <v>вул. Дарвіна, 25, м. Кропивницький, 25014</v>
      </c>
      <c r="G8" s="19" t="str">
        <f aca="true" t="shared" si="4" ref="G8:G20">G7</f>
        <v>(0522) 56-77-24</v>
      </c>
      <c r="H8" s="19" t="s">
        <v>15</v>
      </c>
      <c r="I8" s="3" t="s">
        <v>32</v>
      </c>
      <c r="J8" s="3" t="s">
        <v>48</v>
      </c>
      <c r="K8" s="22" t="s">
        <v>16</v>
      </c>
      <c r="L8" s="29" t="str">
        <f aca="true" t="shared" si="5" ref="L8:L20">L7</f>
        <v>3510136300</v>
      </c>
      <c r="M8" s="23" t="s">
        <v>17</v>
      </c>
      <c r="N8" s="19" t="s">
        <v>21</v>
      </c>
      <c r="O8" s="4">
        <v>12.84</v>
      </c>
    </row>
    <row r="9" spans="1:15" ht="46.5" customHeight="1" thickBot="1">
      <c r="A9" s="27">
        <f t="shared" si="0"/>
        <v>5</v>
      </c>
      <c r="B9" s="19" t="s">
        <v>27</v>
      </c>
      <c r="C9" s="20" t="str">
        <f t="shared" si="1"/>
        <v>01006</v>
      </c>
      <c r="D9" s="20" t="str">
        <f t="shared" si="2"/>
        <v>24715502</v>
      </c>
      <c r="E9" s="19" t="s">
        <v>27</v>
      </c>
      <c r="F9" s="19" t="str">
        <f t="shared" si="3"/>
        <v>вул. Дарвіна, 25, м. Кропивницький, 25014</v>
      </c>
      <c r="G9" s="19" t="str">
        <f t="shared" si="4"/>
        <v>(0522) 56-77-24</v>
      </c>
      <c r="H9" s="19" t="s">
        <v>15</v>
      </c>
      <c r="I9" s="3" t="s">
        <v>33</v>
      </c>
      <c r="J9" s="3" t="s">
        <v>48</v>
      </c>
      <c r="K9" s="22" t="s">
        <v>16</v>
      </c>
      <c r="L9" s="29" t="str">
        <f t="shared" si="5"/>
        <v>3510136300</v>
      </c>
      <c r="M9" s="23" t="s">
        <v>17</v>
      </c>
      <c r="N9" s="19" t="s">
        <v>21</v>
      </c>
      <c r="O9" s="4">
        <v>35.4</v>
      </c>
    </row>
    <row r="10" spans="1:15" ht="45.75" customHeight="1" thickBot="1">
      <c r="A10" s="27">
        <f t="shared" si="0"/>
        <v>6</v>
      </c>
      <c r="B10" s="19" t="s">
        <v>27</v>
      </c>
      <c r="C10" s="20" t="str">
        <f t="shared" si="1"/>
        <v>01006</v>
      </c>
      <c r="D10" s="20" t="str">
        <f t="shared" si="2"/>
        <v>24715502</v>
      </c>
      <c r="E10" s="19" t="s">
        <v>27</v>
      </c>
      <c r="F10" s="19" t="str">
        <f t="shared" si="3"/>
        <v>вул. Дарвіна, 25, м. Кропивницький, 25014</v>
      </c>
      <c r="G10" s="19" t="str">
        <f t="shared" si="4"/>
        <v>(0522) 56-77-24</v>
      </c>
      <c r="H10" s="19" t="s">
        <v>15</v>
      </c>
      <c r="I10" s="9" t="s">
        <v>34</v>
      </c>
      <c r="J10" s="3" t="s">
        <v>48</v>
      </c>
      <c r="K10" s="22" t="s">
        <v>16</v>
      </c>
      <c r="L10" s="29" t="str">
        <f t="shared" si="5"/>
        <v>3510136300</v>
      </c>
      <c r="M10" s="23" t="s">
        <v>17</v>
      </c>
      <c r="N10" s="19" t="s">
        <v>21</v>
      </c>
      <c r="O10" s="4">
        <v>21</v>
      </c>
    </row>
    <row r="11" spans="1:15" ht="47.25" customHeight="1" thickBot="1">
      <c r="A11" s="27">
        <f t="shared" si="0"/>
        <v>7</v>
      </c>
      <c r="B11" s="19" t="s">
        <v>27</v>
      </c>
      <c r="C11" s="20" t="str">
        <f t="shared" si="1"/>
        <v>01006</v>
      </c>
      <c r="D11" s="20" t="str">
        <f t="shared" si="2"/>
        <v>24715502</v>
      </c>
      <c r="E11" s="19" t="s">
        <v>27</v>
      </c>
      <c r="F11" s="19" t="str">
        <f t="shared" si="3"/>
        <v>вул. Дарвіна, 25, м. Кропивницький, 25014</v>
      </c>
      <c r="G11" s="19" t="str">
        <f t="shared" si="4"/>
        <v>(0522) 56-77-24</v>
      </c>
      <c r="H11" s="19" t="s">
        <v>15</v>
      </c>
      <c r="I11" s="9" t="s">
        <v>35</v>
      </c>
      <c r="J11" s="3" t="s">
        <v>48</v>
      </c>
      <c r="K11" s="22" t="s">
        <v>16</v>
      </c>
      <c r="L11" s="29" t="str">
        <f t="shared" si="5"/>
        <v>3510136300</v>
      </c>
      <c r="M11" s="23" t="s">
        <v>17</v>
      </c>
      <c r="N11" s="19" t="s">
        <v>21</v>
      </c>
      <c r="O11" s="4">
        <v>31.08</v>
      </c>
    </row>
    <row r="12" spans="1:15" ht="60.75" thickBot="1">
      <c r="A12" s="27">
        <f t="shared" si="0"/>
        <v>8</v>
      </c>
      <c r="B12" s="19" t="s">
        <v>27</v>
      </c>
      <c r="C12" s="20" t="str">
        <f t="shared" si="1"/>
        <v>01006</v>
      </c>
      <c r="D12" s="20" t="str">
        <f t="shared" si="2"/>
        <v>24715502</v>
      </c>
      <c r="E12" s="19" t="s">
        <v>27</v>
      </c>
      <c r="F12" s="19" t="str">
        <f t="shared" si="3"/>
        <v>вул. Дарвіна, 25, м. Кропивницький, 25014</v>
      </c>
      <c r="G12" s="19" t="str">
        <f t="shared" si="4"/>
        <v>(0522) 56-77-24</v>
      </c>
      <c r="H12" s="19" t="s">
        <v>15</v>
      </c>
      <c r="I12" s="9" t="s">
        <v>36</v>
      </c>
      <c r="J12" s="3" t="s">
        <v>48</v>
      </c>
      <c r="K12" s="22" t="s">
        <v>16</v>
      </c>
      <c r="L12" s="29" t="str">
        <f t="shared" si="5"/>
        <v>3510136300</v>
      </c>
      <c r="M12" s="23" t="s">
        <v>17</v>
      </c>
      <c r="N12" s="19" t="s">
        <v>21</v>
      </c>
      <c r="O12" s="4">
        <v>38.88</v>
      </c>
    </row>
    <row r="13" spans="1:15" ht="45" customHeight="1" thickBot="1">
      <c r="A13" s="27">
        <f t="shared" si="0"/>
        <v>9</v>
      </c>
      <c r="B13" s="19" t="s">
        <v>27</v>
      </c>
      <c r="C13" s="20" t="str">
        <f t="shared" si="1"/>
        <v>01006</v>
      </c>
      <c r="D13" s="20" t="str">
        <f t="shared" si="2"/>
        <v>24715502</v>
      </c>
      <c r="E13" s="19" t="s">
        <v>27</v>
      </c>
      <c r="F13" s="19" t="str">
        <f t="shared" si="3"/>
        <v>вул. Дарвіна, 25, м. Кропивницький, 25014</v>
      </c>
      <c r="G13" s="19" t="str">
        <f t="shared" si="4"/>
        <v>(0522) 56-77-24</v>
      </c>
      <c r="H13" s="19" t="s">
        <v>15</v>
      </c>
      <c r="I13" s="9" t="s">
        <v>37</v>
      </c>
      <c r="J13" s="3" t="s">
        <v>48</v>
      </c>
      <c r="K13" s="22" t="s">
        <v>16</v>
      </c>
      <c r="L13" s="29" t="str">
        <f t="shared" si="5"/>
        <v>3510136300</v>
      </c>
      <c r="M13" s="23" t="s">
        <v>17</v>
      </c>
      <c r="N13" s="19" t="s">
        <v>21</v>
      </c>
      <c r="O13" s="4">
        <v>20.8</v>
      </c>
    </row>
    <row r="14" spans="1:15" ht="30.75" thickBot="1">
      <c r="A14" s="27">
        <f t="shared" si="0"/>
        <v>10</v>
      </c>
      <c r="B14" s="19" t="s">
        <v>27</v>
      </c>
      <c r="C14" s="20" t="str">
        <f t="shared" si="1"/>
        <v>01006</v>
      </c>
      <c r="D14" s="20" t="str">
        <f t="shared" si="2"/>
        <v>24715502</v>
      </c>
      <c r="E14" s="19" t="s">
        <v>27</v>
      </c>
      <c r="F14" s="19" t="str">
        <f t="shared" si="3"/>
        <v>вул. Дарвіна, 25, м. Кропивницький, 25014</v>
      </c>
      <c r="G14" s="19" t="str">
        <f t="shared" si="4"/>
        <v>(0522) 56-77-24</v>
      </c>
      <c r="H14" s="19" t="s">
        <v>15</v>
      </c>
      <c r="I14" s="9" t="s">
        <v>38</v>
      </c>
      <c r="J14" s="3" t="s">
        <v>48</v>
      </c>
      <c r="K14" s="22" t="s">
        <v>16</v>
      </c>
      <c r="L14" s="29" t="str">
        <f t="shared" si="5"/>
        <v>3510136300</v>
      </c>
      <c r="M14" s="23" t="s">
        <v>22</v>
      </c>
      <c r="N14" s="19" t="s">
        <v>60</v>
      </c>
      <c r="O14" s="4">
        <v>85</v>
      </c>
    </row>
    <row r="15" spans="1:15" ht="81" customHeight="1" thickBot="1">
      <c r="A15" s="27">
        <f t="shared" si="0"/>
        <v>11</v>
      </c>
      <c r="B15" s="19" t="s">
        <v>27</v>
      </c>
      <c r="C15" s="20" t="str">
        <f t="shared" si="1"/>
        <v>01006</v>
      </c>
      <c r="D15" s="20" t="str">
        <f t="shared" si="2"/>
        <v>24715502</v>
      </c>
      <c r="E15" s="19" t="s">
        <v>27</v>
      </c>
      <c r="F15" s="19" t="str">
        <f t="shared" si="3"/>
        <v>вул. Дарвіна, 25, м. Кропивницький, 25014</v>
      </c>
      <c r="G15" s="19" t="str">
        <f t="shared" si="4"/>
        <v>(0522) 56-77-24</v>
      </c>
      <c r="H15" s="19" t="s">
        <v>15</v>
      </c>
      <c r="I15" s="9" t="s">
        <v>39</v>
      </c>
      <c r="J15" s="3" t="s">
        <v>49</v>
      </c>
      <c r="K15" s="22" t="s">
        <v>16</v>
      </c>
      <c r="L15" s="29" t="str">
        <f t="shared" si="5"/>
        <v>3510136300</v>
      </c>
      <c r="M15" s="23" t="s">
        <v>17</v>
      </c>
      <c r="N15" s="25" t="s">
        <v>20</v>
      </c>
      <c r="O15" s="4">
        <v>24.66</v>
      </c>
    </row>
    <row r="16" spans="1:15" ht="75.75" thickBot="1">
      <c r="A16" s="27">
        <f t="shared" si="0"/>
        <v>12</v>
      </c>
      <c r="B16" s="19" t="s">
        <v>27</v>
      </c>
      <c r="C16" s="20" t="str">
        <f t="shared" si="1"/>
        <v>01006</v>
      </c>
      <c r="D16" s="20" t="str">
        <f t="shared" si="2"/>
        <v>24715502</v>
      </c>
      <c r="E16" s="19" t="s">
        <v>27</v>
      </c>
      <c r="F16" s="19" t="str">
        <f t="shared" si="3"/>
        <v>вул. Дарвіна, 25, м. Кропивницький, 25014</v>
      </c>
      <c r="G16" s="19" t="str">
        <f t="shared" si="4"/>
        <v>(0522) 56-77-24</v>
      </c>
      <c r="H16" s="19" t="s">
        <v>15</v>
      </c>
      <c r="I16" s="9" t="s">
        <v>40</v>
      </c>
      <c r="J16" s="3" t="s">
        <v>50</v>
      </c>
      <c r="K16" s="22" t="s">
        <v>16</v>
      </c>
      <c r="L16" s="29" t="str">
        <f t="shared" si="5"/>
        <v>3510136300</v>
      </c>
      <c r="M16" s="23" t="s">
        <v>59</v>
      </c>
      <c r="N16" s="25" t="s">
        <v>20</v>
      </c>
      <c r="O16" s="4">
        <v>12.3</v>
      </c>
    </row>
    <row r="17" spans="1:15" ht="75.75" thickBot="1">
      <c r="A17" s="27">
        <f t="shared" si="0"/>
        <v>13</v>
      </c>
      <c r="B17" s="19" t="s">
        <v>27</v>
      </c>
      <c r="C17" s="20" t="str">
        <f t="shared" si="1"/>
        <v>01006</v>
      </c>
      <c r="D17" s="20" t="str">
        <f t="shared" si="2"/>
        <v>24715502</v>
      </c>
      <c r="E17" s="19" t="s">
        <v>27</v>
      </c>
      <c r="F17" s="19" t="str">
        <f t="shared" si="3"/>
        <v>вул. Дарвіна, 25, м. Кропивницький, 25014</v>
      </c>
      <c r="G17" s="19" t="str">
        <f t="shared" si="4"/>
        <v>(0522) 56-77-24</v>
      </c>
      <c r="H17" s="19" t="s">
        <v>15</v>
      </c>
      <c r="I17" s="9" t="s">
        <v>41</v>
      </c>
      <c r="J17" s="3" t="s">
        <v>51</v>
      </c>
      <c r="K17" s="22" t="s">
        <v>16</v>
      </c>
      <c r="L17" s="29" t="str">
        <f t="shared" si="5"/>
        <v>3510136300</v>
      </c>
      <c r="M17" s="23" t="s">
        <v>22</v>
      </c>
      <c r="N17" s="26" t="s">
        <v>18</v>
      </c>
      <c r="O17" s="4">
        <v>29.72</v>
      </c>
    </row>
    <row r="18" spans="1:15" ht="77.25" customHeight="1" thickBot="1">
      <c r="A18" s="27">
        <f t="shared" si="0"/>
        <v>14</v>
      </c>
      <c r="B18" s="19" t="s">
        <v>27</v>
      </c>
      <c r="C18" s="20" t="str">
        <f t="shared" si="1"/>
        <v>01006</v>
      </c>
      <c r="D18" s="20" t="str">
        <f t="shared" si="2"/>
        <v>24715502</v>
      </c>
      <c r="E18" s="19" t="s">
        <v>27</v>
      </c>
      <c r="F18" s="19" t="str">
        <f t="shared" si="3"/>
        <v>вул. Дарвіна, 25, м. Кропивницький, 25014</v>
      </c>
      <c r="G18" s="19" t="str">
        <f t="shared" si="4"/>
        <v>(0522) 56-77-24</v>
      </c>
      <c r="H18" s="19" t="s">
        <v>15</v>
      </c>
      <c r="I18" s="9" t="s">
        <v>42</v>
      </c>
      <c r="J18" s="3" t="s">
        <v>51</v>
      </c>
      <c r="K18" s="22" t="s">
        <v>16</v>
      </c>
      <c r="L18" s="29" t="str">
        <f t="shared" si="5"/>
        <v>3510136300</v>
      </c>
      <c r="M18" s="23" t="s">
        <v>22</v>
      </c>
      <c r="N18" s="26" t="s">
        <v>61</v>
      </c>
      <c r="O18" s="4">
        <v>31.59</v>
      </c>
    </row>
    <row r="19" spans="1:15" ht="76.5" customHeight="1" thickBot="1">
      <c r="A19" s="27">
        <f t="shared" si="0"/>
        <v>15</v>
      </c>
      <c r="B19" s="19" t="s">
        <v>27</v>
      </c>
      <c r="C19" s="20" t="str">
        <f t="shared" si="1"/>
        <v>01006</v>
      </c>
      <c r="D19" s="20" t="str">
        <f t="shared" si="2"/>
        <v>24715502</v>
      </c>
      <c r="E19" s="19" t="s">
        <v>27</v>
      </c>
      <c r="F19" s="19" t="str">
        <f t="shared" si="3"/>
        <v>вул. Дарвіна, 25, м. Кропивницький, 25014</v>
      </c>
      <c r="G19" s="19" t="str">
        <f t="shared" si="4"/>
        <v>(0522) 56-77-24</v>
      </c>
      <c r="H19" s="19" t="s">
        <v>15</v>
      </c>
      <c r="I19" s="9" t="s">
        <v>43</v>
      </c>
      <c r="J19" s="3" t="s">
        <v>51</v>
      </c>
      <c r="K19" s="22" t="s">
        <v>16</v>
      </c>
      <c r="L19" s="29" t="str">
        <f t="shared" si="5"/>
        <v>3510136300</v>
      </c>
      <c r="M19" s="23" t="s">
        <v>22</v>
      </c>
      <c r="N19" s="26" t="s">
        <v>61</v>
      </c>
      <c r="O19" s="4">
        <v>16.06</v>
      </c>
    </row>
    <row r="20" spans="1:15" ht="62.25" customHeight="1" thickBot="1">
      <c r="A20" s="27">
        <f t="shared" si="0"/>
        <v>16</v>
      </c>
      <c r="B20" s="19" t="s">
        <v>27</v>
      </c>
      <c r="C20" s="20" t="str">
        <f t="shared" si="1"/>
        <v>01006</v>
      </c>
      <c r="D20" s="20" t="str">
        <f t="shared" si="2"/>
        <v>24715502</v>
      </c>
      <c r="E20" s="19" t="s">
        <v>27</v>
      </c>
      <c r="F20" s="19" t="str">
        <f t="shared" si="3"/>
        <v>вул. Дарвіна, 25, м. Кропивницький, 25014</v>
      </c>
      <c r="G20" s="19" t="str">
        <f t="shared" si="4"/>
        <v>(0522) 56-77-24</v>
      </c>
      <c r="H20" s="19" t="s">
        <v>15</v>
      </c>
      <c r="I20" s="9" t="s">
        <v>44</v>
      </c>
      <c r="J20" s="3" t="s">
        <v>51</v>
      </c>
      <c r="K20" s="22" t="s">
        <v>16</v>
      </c>
      <c r="L20" s="29" t="str">
        <f t="shared" si="5"/>
        <v>3510136300</v>
      </c>
      <c r="M20" s="26" t="s">
        <v>19</v>
      </c>
      <c r="N20" s="26" t="s">
        <v>61</v>
      </c>
      <c r="O20" s="4">
        <v>56.13</v>
      </c>
    </row>
    <row r="21" spans="1:15" ht="1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9:10" ht="15">
      <c r="I22" s="7"/>
      <c r="J22" s="6"/>
    </row>
  </sheetData>
  <sheetProtection/>
  <mergeCells count="3">
    <mergeCell ref="B1:O1"/>
    <mergeCell ref="B21:O21"/>
    <mergeCell ref="B2:O2"/>
  </mergeCells>
  <printOptions/>
  <pageMargins left="0.11811023622047245" right="0.11811023622047245" top="0.15748031496062992" bottom="0.15748031496062992" header="0" footer="0"/>
  <pageSetup fitToHeight="1000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fat_dooz</dc:creator>
  <cp:keywords/>
  <dc:description/>
  <cp:lastModifiedBy>B-user</cp:lastModifiedBy>
  <cp:lastPrinted>2020-06-22T07:09:49Z</cp:lastPrinted>
  <dcterms:created xsi:type="dcterms:W3CDTF">2020-06-22T06:03:06Z</dcterms:created>
  <dcterms:modified xsi:type="dcterms:W3CDTF">2020-07-14T08:10:23Z</dcterms:modified>
  <cp:category/>
  <cp:version/>
  <cp:contentType/>
  <cp:contentStatus/>
</cp:coreProperties>
</file>