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5" activeTab="0"/>
  </bookViews>
  <sheets>
    <sheet name="4" sheetId="1" r:id="rId1"/>
  </sheets>
  <definedNames>
    <definedName name="_xlnm.Print_Titles" localSheetId="0">'4'!$D:$E</definedName>
    <definedName name="_xlnm.Print_Area" localSheetId="0">'4'!$A$1:$V$43</definedName>
  </definedNames>
  <calcPr fullCalcOnLoad="1"/>
</workbook>
</file>

<file path=xl/sharedStrings.xml><?xml version="1.0" encoding="utf-8"?>
<sst xmlns="http://schemas.openxmlformats.org/spreadsheetml/2006/main" count="64" uniqueCount="56">
  <si>
    <t>Заступник голови районної ради</t>
  </si>
  <si>
    <t>Всього</t>
  </si>
  <si>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</si>
  <si>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</si>
  <si>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</si>
  <si>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</si>
  <si>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О3</t>
  </si>
  <si>
    <t>О4</t>
  </si>
  <si>
    <t>Районний бюджет</t>
  </si>
  <si>
    <t>(код бюджету)</t>
  </si>
  <si>
    <t>міжбюджетних трансфертів між районним бюджетом та іншими бюджетами на 2020 рік</t>
  </si>
  <si>
    <t xml:space="preserve">ЗМІНИ ДО ПОКАЗНИКІВ </t>
  </si>
  <si>
    <t xml:space="preserve">  визначених у додатку 3  до рішення Кропивницької районної ради від 20 грудня 2019 року № 556</t>
  </si>
  <si>
    <t>Аджамська</t>
  </si>
  <si>
    <t>Бережинська</t>
  </si>
  <si>
    <t>Веселівська</t>
  </si>
  <si>
    <t>Високобайрацька</t>
  </si>
  <si>
    <t>Вільненська</t>
  </si>
  <si>
    <t>Гаівська</t>
  </si>
  <si>
    <t>Грузьківська</t>
  </si>
  <si>
    <t>Івано-Благодатненська</t>
  </si>
  <si>
    <t>Миколаівська</t>
  </si>
  <si>
    <t>Могутненська</t>
  </si>
  <si>
    <t>Новоолександрівська</t>
  </si>
  <si>
    <t>Овсяниківська</t>
  </si>
  <si>
    <t>Покровська</t>
  </si>
  <si>
    <t>Созонівська</t>
  </si>
  <si>
    <t>Червоноярська</t>
  </si>
  <si>
    <t>Великосеверинівська ОТГ</t>
  </si>
  <si>
    <t>Катеринівська ОТГ</t>
  </si>
  <si>
    <t>Первозванівська ОТГ</t>
  </si>
  <si>
    <t>Соколівська (ОТГ)</t>
  </si>
  <si>
    <t>МІЖБЮДЖЕТНІ ТРАНСФЕРТИ</t>
  </si>
  <si>
    <t>ЗАГАЛЬНИЙ ФОНД</t>
  </si>
  <si>
    <t>з районного бюджету до бюджетів сільських рад</t>
  </si>
  <si>
    <t>Освітня субвенція з державного бюджету місцевим бюджетам 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</si>
  <si>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</si>
  <si>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</si>
  <si>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</si>
  <si>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</si>
  <si>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інша субвенція з місцевого бюджету</t>
  </si>
  <si>
    <t>з сільських бюджетів до районного бюджету</t>
  </si>
  <si>
    <t>на утримання закладів освіти</t>
  </si>
  <si>
    <t>на утримання закладів охорони здоров'я</t>
  </si>
  <si>
    <t>на утримання закладів культури</t>
  </si>
  <si>
    <t xml:space="preserve">на утримання архівного відділу </t>
  </si>
  <si>
    <t xml:space="preserve">на співфінансування по районній програмі соціального захисту малозабезпечених верств населення </t>
  </si>
  <si>
    <t>на підтримку Центру надання адміністративних послуг</t>
  </si>
  <si>
    <t>на підтримку районної організації ветеранів</t>
  </si>
  <si>
    <t xml:space="preserve">на співфінансування районної  програми цивільного захисту </t>
  </si>
  <si>
    <t>СПЕЦІАЛЬНИЙ ФОНД</t>
  </si>
  <si>
    <t xml:space="preserve">до рішення </t>
  </si>
  <si>
    <t xml:space="preserve">до Кропивницької районної ради </t>
  </si>
  <si>
    <t>від 19 червня 2020 року № 577</t>
  </si>
  <si>
    <t>Додаток 4</t>
  </si>
  <si>
    <t>Наталія ВІТЮК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</si>
</sst>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;[Red]0.00"/>
    <numFmt numFmtId="202" formatCode="0.0;[Red]0.0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4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1" fillId="0" borderId="0" xfId="0" applyFont="1" applyAlignment="1">
      <alignment/>
    </xf>
    <xf numFmtId="0" fontId="6" fillId="0" borderId="10" xfId="33" applyFont="1" applyBorder="1" applyAlignment="1">
      <alignment horizontal="right"/>
      <protection/>
    </xf>
    <xf numFmtId="0" fontId="6" fillId="0" borderId="11" xfId="33" applyFont="1" applyBorder="1" applyAlignment="1">
      <alignment horizontal="center"/>
      <protection/>
    </xf>
    <xf numFmtId="0" fontId="12" fillId="0" borderId="10" xfId="0" applyFont="1" applyBorder="1" applyAlignment="1">
      <alignment vertical="center" wrapText="1"/>
    </xf>
    <xf numFmtId="0" fontId="10" fillId="0" borderId="10" xfId="33" applyFont="1" applyBorder="1" applyAlignment="1">
      <alignment horizontal="right" vertical="center" wrapText="1"/>
      <protection/>
    </xf>
    <xf numFmtId="0" fontId="10" fillId="0" borderId="11" xfId="33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10" fillId="0" borderId="0" xfId="33" applyFont="1" applyBorder="1" applyAlignment="1">
      <alignment horizontal="right" vertical="center" wrapText="1"/>
      <protection/>
    </xf>
    <xf numFmtId="0" fontId="10" fillId="0" borderId="0" xfId="33" applyFont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1" fontId="11" fillId="32" borderId="0" xfId="50" applyNumberFormat="1" applyFont="1" applyFill="1">
      <alignment/>
      <protection/>
    </xf>
    <xf numFmtId="0" fontId="13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1" fontId="45" fillId="0" borderId="10" xfId="51" applyNumberFormat="1" applyFont="1" applyFill="1" applyBorder="1" applyAlignment="1">
      <alignment horizontal="center" vertical="center" wrapText="1"/>
      <protection/>
    </xf>
    <xf numFmtId="2" fontId="36" fillId="0" borderId="10" xfId="51" applyNumberFormat="1" applyFont="1" applyFill="1" applyBorder="1" applyAlignment="1" quotePrefix="1">
      <alignment horizontal="center" vertical="center" wrapText="1"/>
      <protection/>
    </xf>
    <xf numFmtId="0" fontId="10" fillId="33" borderId="0" xfId="56" applyFont="1" applyFill="1">
      <alignment/>
      <protection/>
    </xf>
    <xf numFmtId="0" fontId="12" fillId="33" borderId="0" xfId="56" applyFont="1" applyFill="1">
      <alignment/>
      <protection/>
    </xf>
    <xf numFmtId="0" fontId="12" fillId="33" borderId="0" xfId="56" applyFont="1" applyFill="1" applyAlignment="1">
      <alignment horizontal="center"/>
      <protection/>
    </xf>
    <xf numFmtId="0" fontId="12" fillId="33" borderId="0" xfId="56" applyFont="1" applyFill="1" applyAlignment="1">
      <alignment horizontal="right"/>
      <protection/>
    </xf>
    <xf numFmtId="0" fontId="36" fillId="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45" fillId="0" borderId="11" xfId="51" applyNumberFormat="1" applyFont="1" applyFill="1" applyBorder="1" applyAlignment="1">
      <alignment horizontal="center" vertical="center" wrapText="1"/>
      <protection/>
    </xf>
    <xf numFmtId="1" fontId="45" fillId="0" borderId="14" xfId="51" applyNumberFormat="1" applyFont="1" applyFill="1" applyBorder="1" applyAlignment="1">
      <alignment horizontal="center" vertical="center" wrapText="1"/>
      <protection/>
    </xf>
    <xf numFmtId="1" fontId="45" fillId="0" borderId="15" xfId="51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3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tabSelected="1" view="pageBreakPreview" zoomScale="90" zoomScaleSheetLayoutView="90" zoomScalePageLayoutView="0" workbookViewId="0" topLeftCell="H19">
      <selection activeCell="L38" sqref="L38"/>
    </sheetView>
  </sheetViews>
  <sheetFormatPr defaultColWidth="7.875" defaultRowHeight="12.75"/>
  <cols>
    <col min="1" max="1" width="0.2421875" style="7" hidden="1" customWidth="1"/>
    <col min="2" max="2" width="3.75390625" style="7" hidden="1" customWidth="1"/>
    <col min="3" max="3" width="1.00390625" style="7" hidden="1" customWidth="1"/>
    <col min="4" max="4" width="19.75390625" style="7" customWidth="1"/>
    <col min="5" max="5" width="44.625" style="7" customWidth="1"/>
    <col min="6" max="6" width="16.25390625" style="7" customWidth="1"/>
    <col min="7" max="7" width="17.25390625" style="7" customWidth="1"/>
    <col min="8" max="11" width="22.25390625" style="7" customWidth="1"/>
    <col min="12" max="12" width="16.875" style="7" customWidth="1"/>
    <col min="13" max="13" width="16.625" style="7" customWidth="1"/>
    <col min="14" max="15" width="15.625" style="7" customWidth="1"/>
    <col min="16" max="17" width="17.75390625" style="7" customWidth="1"/>
    <col min="18" max="18" width="18.00390625" style="7" customWidth="1"/>
    <col min="19" max="19" width="17.25390625" style="7" customWidth="1"/>
    <col min="20" max="20" width="17.00390625" style="7" customWidth="1"/>
    <col min="21" max="21" width="15.875" style="7" customWidth="1"/>
    <col min="22" max="22" width="18.25390625" style="7" customWidth="1"/>
    <col min="23" max="16384" width="7.875" style="7" customWidth="1"/>
  </cols>
  <sheetData>
    <row r="1" spans="4:22" ht="17.25" customHeight="1">
      <c r="D1" s="8"/>
      <c r="E1" s="9"/>
      <c r="F1" s="9"/>
      <c r="G1" s="9"/>
      <c r="H1" s="9"/>
      <c r="I1" s="9"/>
      <c r="J1" s="9"/>
      <c r="L1" s="35" t="s">
        <v>54</v>
      </c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4:22" ht="14.25" customHeight="1">
      <c r="D2" s="8"/>
      <c r="E2" s="9"/>
      <c r="F2" s="9"/>
      <c r="G2" s="9"/>
      <c r="H2" s="9"/>
      <c r="I2" s="9"/>
      <c r="J2" s="9"/>
      <c r="L2" s="35" t="s">
        <v>51</v>
      </c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4:22" ht="15" customHeight="1">
      <c r="D3" s="8"/>
      <c r="E3" s="9"/>
      <c r="F3" s="9"/>
      <c r="G3" s="9"/>
      <c r="H3" s="9"/>
      <c r="I3" s="9"/>
      <c r="J3" s="9"/>
      <c r="L3" s="35" t="s">
        <v>52</v>
      </c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4:22" ht="15" customHeight="1">
      <c r="D4" s="8"/>
      <c r="E4" s="9"/>
      <c r="F4" s="9"/>
      <c r="G4" s="9"/>
      <c r="H4" s="9"/>
      <c r="I4" s="9"/>
      <c r="J4" s="9"/>
      <c r="L4" s="35" t="s">
        <v>53</v>
      </c>
      <c r="M4" s="9"/>
      <c r="N4" s="9"/>
      <c r="O4" s="9"/>
      <c r="P4" s="9"/>
      <c r="Q4" s="9"/>
      <c r="R4" s="9"/>
      <c r="S4" s="9"/>
      <c r="T4" s="9"/>
      <c r="U4" s="9"/>
      <c r="V4" s="9"/>
    </row>
    <row r="5" spans="4:22" ht="15" customHeight="1"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7" ht="24.75" customHeight="1">
      <c r="A6" s="10"/>
      <c r="B6" s="10"/>
      <c r="C6" s="10"/>
      <c r="F6" s="37" t="s">
        <v>11</v>
      </c>
      <c r="G6" s="37"/>
      <c r="H6" s="37"/>
      <c r="I6" s="37"/>
      <c r="J6" s="37"/>
      <c r="K6" s="37"/>
      <c r="L6" s="37"/>
      <c r="M6" s="37"/>
      <c r="T6" s="37"/>
      <c r="U6" s="37"/>
      <c r="V6" s="37"/>
      <c r="W6" s="37"/>
      <c r="X6" s="37"/>
      <c r="Y6" s="37"/>
      <c r="Z6" s="37"/>
      <c r="AA6" s="37"/>
    </row>
    <row r="7" spans="1:27" s="25" customFormat="1" ht="21" customHeight="1">
      <c r="A7" s="24"/>
      <c r="B7" s="24"/>
      <c r="C7" s="24"/>
      <c r="F7" s="36" t="s">
        <v>10</v>
      </c>
      <c r="G7" s="36"/>
      <c r="H7" s="36"/>
      <c r="I7" s="36"/>
      <c r="J7" s="36"/>
      <c r="K7" s="36"/>
      <c r="L7" s="36"/>
      <c r="M7" s="36"/>
      <c r="T7" s="36"/>
      <c r="U7" s="36"/>
      <c r="V7" s="36"/>
      <c r="W7" s="36"/>
      <c r="X7" s="36"/>
      <c r="Y7" s="36"/>
      <c r="Z7" s="36"/>
      <c r="AA7" s="36"/>
    </row>
    <row r="8" spans="1:27" s="25" customFormat="1" ht="18.75" customHeight="1">
      <c r="A8" s="24"/>
      <c r="B8" s="24"/>
      <c r="C8" s="24"/>
      <c r="F8" s="36" t="s">
        <v>12</v>
      </c>
      <c r="G8" s="36"/>
      <c r="H8" s="36"/>
      <c r="I8" s="36"/>
      <c r="J8" s="36"/>
      <c r="K8" s="36"/>
      <c r="L8" s="36"/>
      <c r="M8" s="36"/>
      <c r="T8" s="36"/>
      <c r="U8" s="36"/>
      <c r="V8" s="36"/>
      <c r="W8" s="36"/>
      <c r="X8" s="36"/>
      <c r="Y8" s="36"/>
      <c r="Z8" s="36"/>
      <c r="AA8" s="36"/>
    </row>
    <row r="9" spans="1:22" ht="20.25" customHeight="1">
      <c r="A9" s="10"/>
      <c r="B9" s="10"/>
      <c r="C9" s="10"/>
      <c r="D9" s="22">
        <v>11308200000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19.5" customHeight="1">
      <c r="A10" s="10"/>
      <c r="B10" s="10"/>
      <c r="C10" s="10"/>
      <c r="D10" s="23" t="s">
        <v>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4" ht="13.5" customHeight="1">
      <c r="A11" s="10"/>
      <c r="B11" s="10"/>
      <c r="C11" s="10"/>
      <c r="D11" s="10"/>
    </row>
    <row r="12" spans="1:22" s="1" customFormat="1" ht="35.25" customHeight="1">
      <c r="A12" s="11" t="s">
        <v>2</v>
      </c>
      <c r="B12" s="2" t="s">
        <v>3</v>
      </c>
      <c r="C12" s="3">
        <v>0</v>
      </c>
      <c r="D12" s="38" t="s">
        <v>4</v>
      </c>
      <c r="E12" s="38" t="s">
        <v>5</v>
      </c>
      <c r="F12" s="40" t="s">
        <v>32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</row>
    <row r="13" spans="1:22" s="1" customFormat="1" ht="40.5" customHeight="1">
      <c r="A13" s="11"/>
      <c r="B13" s="2"/>
      <c r="C13" s="3"/>
      <c r="D13" s="38"/>
      <c r="E13" s="38"/>
      <c r="F13" s="40" t="s">
        <v>33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 t="s">
        <v>50</v>
      </c>
      <c r="U13" s="40"/>
      <c r="V13" s="40"/>
    </row>
    <row r="14" spans="1:22" s="1" customFormat="1" ht="65.25" customHeight="1">
      <c r="A14" s="11" t="s">
        <v>6</v>
      </c>
      <c r="B14" s="2" t="s">
        <v>3</v>
      </c>
      <c r="C14" s="3">
        <v>0</v>
      </c>
      <c r="D14" s="38"/>
      <c r="E14" s="38"/>
      <c r="F14" s="39" t="s">
        <v>35</v>
      </c>
      <c r="G14" s="39" t="s">
        <v>36</v>
      </c>
      <c r="H14" s="39" t="s">
        <v>37</v>
      </c>
      <c r="I14" s="39" t="s">
        <v>38</v>
      </c>
      <c r="J14" s="39" t="s">
        <v>39</v>
      </c>
      <c r="K14" s="29" t="s">
        <v>34</v>
      </c>
      <c r="L14" s="41" t="s">
        <v>41</v>
      </c>
      <c r="M14" s="42"/>
      <c r="N14" s="42"/>
      <c r="O14" s="42"/>
      <c r="P14" s="42"/>
      <c r="Q14" s="42"/>
      <c r="R14" s="42"/>
      <c r="S14" s="43"/>
      <c r="T14" s="29" t="s">
        <v>34</v>
      </c>
      <c r="U14" s="41" t="s">
        <v>41</v>
      </c>
      <c r="V14" s="43"/>
    </row>
    <row r="15" spans="1:22" s="1" customFormat="1" ht="204" customHeight="1">
      <c r="A15" s="11" t="s">
        <v>7</v>
      </c>
      <c r="B15" s="2" t="s">
        <v>3</v>
      </c>
      <c r="C15" s="3">
        <v>0</v>
      </c>
      <c r="D15" s="38"/>
      <c r="E15" s="38"/>
      <c r="F15" s="39"/>
      <c r="G15" s="38"/>
      <c r="H15" s="39"/>
      <c r="I15" s="39"/>
      <c r="J15" s="39"/>
      <c r="K15" s="30" t="s">
        <v>40</v>
      </c>
      <c r="L15" s="30" t="s">
        <v>42</v>
      </c>
      <c r="M15" s="30" t="s">
        <v>43</v>
      </c>
      <c r="N15" s="30" t="s">
        <v>44</v>
      </c>
      <c r="O15" s="30" t="s">
        <v>45</v>
      </c>
      <c r="P15" s="30" t="s">
        <v>46</v>
      </c>
      <c r="Q15" s="30" t="s">
        <v>47</v>
      </c>
      <c r="R15" s="30" t="s">
        <v>49</v>
      </c>
      <c r="S15" s="30" t="s">
        <v>48</v>
      </c>
      <c r="T15" s="30" t="s">
        <v>40</v>
      </c>
      <c r="U15" s="30" t="s">
        <v>43</v>
      </c>
      <c r="V15" s="30" t="s">
        <v>44</v>
      </c>
    </row>
    <row r="16" spans="1:22" s="1" customFormat="1" ht="30.75" customHeight="1">
      <c r="A16" s="11"/>
      <c r="B16" s="2"/>
      <c r="C16" s="3"/>
      <c r="D16" s="26">
        <v>11308501000</v>
      </c>
      <c r="E16" s="26" t="s">
        <v>13</v>
      </c>
      <c r="F16" s="26"/>
      <c r="G16" s="26"/>
      <c r="H16" s="26"/>
      <c r="I16" s="26"/>
      <c r="J16" s="26"/>
      <c r="K16" s="26"/>
      <c r="L16" s="26">
        <v>376900</v>
      </c>
      <c r="M16" s="26">
        <v>379900</v>
      </c>
      <c r="N16" s="26">
        <v>314960</v>
      </c>
      <c r="O16" s="26">
        <v>16000</v>
      </c>
      <c r="P16" s="26"/>
      <c r="Q16" s="26"/>
      <c r="R16" s="26"/>
      <c r="S16" s="26"/>
      <c r="T16" s="26"/>
      <c r="U16" s="26"/>
      <c r="V16" s="26">
        <v>1517769</v>
      </c>
    </row>
    <row r="17" spans="1:22" s="1" customFormat="1" ht="20.25" customHeight="1">
      <c r="A17" s="11"/>
      <c r="B17" s="2"/>
      <c r="C17" s="3"/>
      <c r="D17" s="26">
        <v>11308502000</v>
      </c>
      <c r="E17" s="26" t="s">
        <v>14</v>
      </c>
      <c r="F17" s="26"/>
      <c r="G17" s="26"/>
      <c r="H17" s="26"/>
      <c r="I17" s="26"/>
      <c r="J17" s="26"/>
      <c r="K17" s="26"/>
      <c r="L17" s="26">
        <v>233680</v>
      </c>
      <c r="M17" s="26">
        <v>56000</v>
      </c>
      <c r="N17" s="26">
        <v>253000</v>
      </c>
      <c r="O17" s="26"/>
      <c r="P17" s="26">
        <v>46000</v>
      </c>
      <c r="Q17" s="26">
        <v>3000</v>
      </c>
      <c r="R17" s="26">
        <v>50000</v>
      </c>
      <c r="S17" s="26"/>
      <c r="T17" s="30"/>
      <c r="U17" s="26"/>
      <c r="V17" s="26"/>
    </row>
    <row r="18" spans="1:22" s="1" customFormat="1" ht="20.25" customHeight="1">
      <c r="A18" s="11"/>
      <c r="B18" s="2"/>
      <c r="C18" s="3"/>
      <c r="D18" s="26">
        <v>11308503000</v>
      </c>
      <c r="E18" s="26" t="s">
        <v>15</v>
      </c>
      <c r="F18" s="26"/>
      <c r="G18" s="26"/>
      <c r="H18" s="26"/>
      <c r="I18" s="26"/>
      <c r="J18" s="26"/>
      <c r="K18" s="26">
        <v>25000</v>
      </c>
      <c r="L18" s="26">
        <v>79545</v>
      </c>
      <c r="M18" s="26"/>
      <c r="N18" s="26"/>
      <c r="O18" s="26"/>
      <c r="P18" s="26"/>
      <c r="Q18" s="26"/>
      <c r="R18" s="26"/>
      <c r="S18" s="26"/>
      <c r="T18" s="26">
        <v>25000</v>
      </c>
      <c r="U18" s="26"/>
      <c r="V18" s="26"/>
    </row>
    <row r="19" spans="1:22" s="1" customFormat="1" ht="20.25" customHeight="1">
      <c r="A19" s="11"/>
      <c r="B19" s="2"/>
      <c r="C19" s="3"/>
      <c r="D19" s="26">
        <v>11308505000</v>
      </c>
      <c r="E19" s="26" t="s">
        <v>16</v>
      </c>
      <c r="F19" s="26"/>
      <c r="G19" s="26"/>
      <c r="H19" s="26"/>
      <c r="I19" s="26"/>
      <c r="J19" s="26"/>
      <c r="K19" s="26"/>
      <c r="L19" s="26">
        <v>301080</v>
      </c>
      <c r="M19" s="26">
        <v>63390</v>
      </c>
      <c r="N19" s="26">
        <v>48400</v>
      </c>
      <c r="O19" s="26"/>
      <c r="P19" s="26"/>
      <c r="Q19" s="26"/>
      <c r="R19" s="26"/>
      <c r="S19" s="26"/>
      <c r="T19" s="26"/>
      <c r="U19" s="26"/>
      <c r="V19" s="26"/>
    </row>
    <row r="20" spans="1:22" s="1" customFormat="1" ht="15.75">
      <c r="A20" s="11"/>
      <c r="B20" s="2"/>
      <c r="C20" s="3"/>
      <c r="D20" s="26">
        <v>11308507000</v>
      </c>
      <c r="E20" s="26" t="s">
        <v>17</v>
      </c>
      <c r="F20" s="26"/>
      <c r="G20" s="26"/>
      <c r="H20" s="26"/>
      <c r="I20" s="26"/>
      <c r="J20" s="26"/>
      <c r="K20" s="26">
        <v>30000</v>
      </c>
      <c r="L20" s="26">
        <v>122500</v>
      </c>
      <c r="M20" s="26">
        <v>25000</v>
      </c>
      <c r="N20" s="26">
        <v>35000</v>
      </c>
      <c r="O20" s="26"/>
      <c r="P20" s="26"/>
      <c r="Q20" s="26"/>
      <c r="R20" s="26"/>
      <c r="S20" s="26"/>
      <c r="T20" s="26">
        <v>320000</v>
      </c>
      <c r="U20" s="26"/>
      <c r="V20" s="26"/>
    </row>
    <row r="21" spans="1:22" s="19" customFormat="1" ht="15.75">
      <c r="A21" s="12">
        <v>13</v>
      </c>
      <c r="B21" s="5" t="s">
        <v>3</v>
      </c>
      <c r="C21" s="6">
        <v>0</v>
      </c>
      <c r="D21" s="26">
        <v>11308509000</v>
      </c>
      <c r="E21" s="26" t="s">
        <v>18</v>
      </c>
      <c r="F21" s="26"/>
      <c r="G21" s="26"/>
      <c r="H21" s="26"/>
      <c r="I21" s="26"/>
      <c r="J21" s="26"/>
      <c r="K21" s="26"/>
      <c r="L21" s="26">
        <v>28665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s="13" customFormat="1" ht="15.75">
      <c r="A22" s="16"/>
      <c r="B22" s="17"/>
      <c r="C22" s="18"/>
      <c r="D22" s="26">
        <v>11308510000</v>
      </c>
      <c r="E22" s="26" t="s">
        <v>19</v>
      </c>
      <c r="F22" s="26"/>
      <c r="G22" s="26"/>
      <c r="H22" s="26"/>
      <c r="I22" s="26"/>
      <c r="J22" s="26"/>
      <c r="K22" s="26"/>
      <c r="L22" s="26">
        <v>100000</v>
      </c>
      <c r="M22" s="26"/>
      <c r="N22" s="26">
        <v>126000</v>
      </c>
      <c r="O22" s="26"/>
      <c r="P22" s="26">
        <v>100000</v>
      </c>
      <c r="Q22" s="26"/>
      <c r="R22" s="26"/>
      <c r="S22" s="26"/>
      <c r="T22" s="26"/>
      <c r="U22" s="26"/>
      <c r="V22" s="26"/>
    </row>
    <row r="23" spans="1:22" ht="15.75">
      <c r="A23" s="14"/>
      <c r="B23" s="15"/>
      <c r="C23" s="15"/>
      <c r="D23" s="26">
        <v>11308512000</v>
      </c>
      <c r="E23" s="26" t="s">
        <v>20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4:22" ht="15.75">
      <c r="D24" s="26">
        <v>11308516000</v>
      </c>
      <c r="E24" s="26" t="s">
        <v>21</v>
      </c>
      <c r="F24" s="26"/>
      <c r="G24" s="26"/>
      <c r="H24" s="26"/>
      <c r="I24" s="26"/>
      <c r="J24" s="26"/>
      <c r="K24" s="26"/>
      <c r="L24" s="26">
        <v>185584</v>
      </c>
      <c r="M24" s="26">
        <v>20000</v>
      </c>
      <c r="N24" s="26">
        <v>219500</v>
      </c>
      <c r="O24" s="26">
        <v>10500</v>
      </c>
      <c r="P24" s="26">
        <v>65000</v>
      </c>
      <c r="Q24" s="26"/>
      <c r="R24" s="26"/>
      <c r="S24" s="26"/>
      <c r="T24" s="26">
        <v>100000</v>
      </c>
      <c r="U24" s="26"/>
      <c r="V24" s="26"/>
    </row>
    <row r="25" spans="4:22" ht="15.75">
      <c r="D25" s="26">
        <v>11308517000</v>
      </c>
      <c r="E25" s="26" t="s">
        <v>22</v>
      </c>
      <c r="F25" s="26"/>
      <c r="G25" s="26"/>
      <c r="H25" s="26"/>
      <c r="I25" s="26"/>
      <c r="J25" s="26"/>
      <c r="K25" s="26"/>
      <c r="L25" s="26">
        <v>79950</v>
      </c>
      <c r="M25" s="26">
        <v>96633</v>
      </c>
      <c r="N25" s="26">
        <v>98300</v>
      </c>
      <c r="O25" s="26"/>
      <c r="P25" s="26"/>
      <c r="Q25" s="26"/>
      <c r="R25" s="26"/>
      <c r="S25" s="26"/>
      <c r="T25" s="26"/>
      <c r="U25" s="26"/>
      <c r="V25" s="26"/>
    </row>
    <row r="26" spans="4:22" ht="15.75">
      <c r="D26" s="26">
        <v>11308519000</v>
      </c>
      <c r="E26" s="26" t="s">
        <v>23</v>
      </c>
      <c r="F26" s="26"/>
      <c r="G26" s="26"/>
      <c r="H26" s="26"/>
      <c r="I26" s="26"/>
      <c r="J26" s="26"/>
      <c r="K26" s="26"/>
      <c r="L26" s="26"/>
      <c r="M26" s="26">
        <v>28000</v>
      </c>
      <c r="N26" s="26"/>
      <c r="O26" s="26">
        <v>8000</v>
      </c>
      <c r="P26" s="26"/>
      <c r="Q26" s="26"/>
      <c r="R26" s="26"/>
      <c r="S26" s="26"/>
      <c r="T26" s="26"/>
      <c r="U26" s="26"/>
      <c r="V26" s="26"/>
    </row>
    <row r="27" spans="4:22" ht="15.75">
      <c r="D27" s="26">
        <v>11308521000</v>
      </c>
      <c r="E27" s="26" t="s">
        <v>24</v>
      </c>
      <c r="F27" s="26"/>
      <c r="G27" s="26"/>
      <c r="H27" s="26"/>
      <c r="I27" s="26"/>
      <c r="J27" s="26"/>
      <c r="K27" s="26">
        <v>100000</v>
      </c>
      <c r="L27" s="26">
        <v>30000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4:22" ht="15.75">
      <c r="D28" s="26">
        <v>11308525000</v>
      </c>
      <c r="E28" s="26" t="s">
        <v>25</v>
      </c>
      <c r="F28" s="26"/>
      <c r="G28" s="26"/>
      <c r="H28" s="26"/>
      <c r="I28" s="26"/>
      <c r="J28" s="26"/>
      <c r="K28" s="26"/>
      <c r="L28" s="26">
        <v>427600</v>
      </c>
      <c r="M28" s="26"/>
      <c r="N28" s="26">
        <v>44210</v>
      </c>
      <c r="O28" s="26"/>
      <c r="P28" s="26">
        <v>17000</v>
      </c>
      <c r="Q28" s="26"/>
      <c r="R28" s="26"/>
      <c r="S28" s="26"/>
      <c r="T28" s="26"/>
      <c r="U28" s="26"/>
      <c r="V28" s="26"/>
    </row>
    <row r="29" spans="4:22" ht="15.75">
      <c r="D29" s="26">
        <v>11308526000</v>
      </c>
      <c r="E29" s="26" t="s">
        <v>26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4:22" ht="15.75">
      <c r="D30" s="26">
        <v>11308530000</v>
      </c>
      <c r="E30" s="26" t="s">
        <v>27</v>
      </c>
      <c r="F30" s="26"/>
      <c r="G30" s="26"/>
      <c r="H30" s="26"/>
      <c r="I30" s="26"/>
      <c r="J30" s="26"/>
      <c r="K30" s="26">
        <v>40000</v>
      </c>
      <c r="L30" s="26">
        <v>55800</v>
      </c>
      <c r="M30" s="26"/>
      <c r="N30" s="26">
        <v>73000</v>
      </c>
      <c r="O30" s="26"/>
      <c r="P30" s="26"/>
      <c r="Q30" s="26"/>
      <c r="R30" s="26"/>
      <c r="S30" s="26"/>
      <c r="T30" s="26">
        <v>10000</v>
      </c>
      <c r="U30" s="26"/>
      <c r="V30" s="26"/>
    </row>
    <row r="31" spans="4:22" ht="15.75">
      <c r="D31" s="26">
        <v>11507000000</v>
      </c>
      <c r="E31" s="26" t="s">
        <v>28</v>
      </c>
      <c r="F31" s="26"/>
      <c r="G31" s="26"/>
      <c r="H31" s="26"/>
      <c r="I31" s="26"/>
      <c r="J31" s="26"/>
      <c r="K31" s="26"/>
      <c r="L31" s="26"/>
      <c r="M31" s="26">
        <v>598579.43</v>
      </c>
      <c r="N31" s="26"/>
      <c r="O31" s="26"/>
      <c r="P31" s="26">
        <v>14800</v>
      </c>
      <c r="Q31" s="26"/>
      <c r="R31" s="26"/>
      <c r="S31" s="26"/>
      <c r="T31" s="26"/>
      <c r="U31" s="26"/>
      <c r="V31" s="26"/>
    </row>
    <row r="32" spans="4:22" ht="15.75">
      <c r="D32" s="26">
        <v>11509000000</v>
      </c>
      <c r="E32" s="26" t="s">
        <v>29</v>
      </c>
      <c r="F32" s="26"/>
      <c r="G32" s="26"/>
      <c r="H32" s="26"/>
      <c r="I32" s="26"/>
      <c r="J32" s="26"/>
      <c r="K32" s="26"/>
      <c r="L32" s="26"/>
      <c r="M32" s="26">
        <v>692600</v>
      </c>
      <c r="N32" s="26"/>
      <c r="O32" s="26"/>
      <c r="P32" s="26">
        <v>20000</v>
      </c>
      <c r="Q32" s="26"/>
      <c r="R32" s="26"/>
      <c r="S32" s="26">
        <v>5000</v>
      </c>
      <c r="T32" s="26"/>
      <c r="U32" s="26">
        <v>7400</v>
      </c>
      <c r="V32" s="26"/>
    </row>
    <row r="33" spans="4:22" ht="15.75">
      <c r="D33" s="26">
        <v>11510000000</v>
      </c>
      <c r="E33" s="26" t="s">
        <v>30</v>
      </c>
      <c r="F33" s="26"/>
      <c r="G33" s="26"/>
      <c r="H33" s="26"/>
      <c r="I33" s="26"/>
      <c r="J33" s="26"/>
      <c r="K33" s="26"/>
      <c r="L33" s="26">
        <v>406900</v>
      </c>
      <c r="M33" s="26">
        <v>352000</v>
      </c>
      <c r="N33" s="26"/>
      <c r="O33" s="26"/>
      <c r="P33" s="26">
        <v>17000</v>
      </c>
      <c r="Q33" s="26"/>
      <c r="R33" s="26"/>
      <c r="S33" s="26"/>
      <c r="T33" s="26"/>
      <c r="U33" s="26"/>
      <c r="V33" s="26"/>
    </row>
    <row r="34" spans="4:22" ht="15.75">
      <c r="D34" s="26">
        <v>11505000000</v>
      </c>
      <c r="E34" s="26" t="s">
        <v>31</v>
      </c>
      <c r="F34" s="26"/>
      <c r="G34" s="26"/>
      <c r="H34" s="26"/>
      <c r="I34" s="26"/>
      <c r="J34" s="26"/>
      <c r="K34" s="26"/>
      <c r="L34" s="26"/>
      <c r="M34" s="26">
        <v>566642</v>
      </c>
      <c r="N34" s="26"/>
      <c r="O34" s="26"/>
      <c r="P34" s="26">
        <v>47865</v>
      </c>
      <c r="Q34" s="26"/>
      <c r="R34" s="26"/>
      <c r="S34" s="26"/>
      <c r="T34" s="26"/>
      <c r="U34" s="26"/>
      <c r="V34" s="26"/>
    </row>
    <row r="35" spans="4:22" ht="15.75">
      <c r="D35" s="26">
        <v>11308200000</v>
      </c>
      <c r="E35" s="27" t="s">
        <v>8</v>
      </c>
      <c r="F35" s="27">
        <v>-768700</v>
      </c>
      <c r="G35" s="27">
        <v>141300</v>
      </c>
      <c r="H35" s="27">
        <v>18267</v>
      </c>
      <c r="I35" s="27">
        <v>600753</v>
      </c>
      <c r="J35" s="27">
        <v>1216000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4:22" ht="18.75">
      <c r="D36" s="28"/>
      <c r="E36" s="4" t="s">
        <v>1</v>
      </c>
      <c r="F36" s="4">
        <f>SUM(F16:F35)</f>
        <v>-768700</v>
      </c>
      <c r="G36" s="4">
        <f aca="true" t="shared" si="0" ref="G36:L36">SUM(G16:G35)</f>
        <v>141300</v>
      </c>
      <c r="H36" s="4">
        <f t="shared" si="0"/>
        <v>18267</v>
      </c>
      <c r="I36" s="4">
        <f t="shared" si="0"/>
        <v>600753</v>
      </c>
      <c r="J36" s="4">
        <f t="shared" si="0"/>
        <v>1216000</v>
      </c>
      <c r="K36" s="4">
        <f t="shared" si="0"/>
        <v>195000</v>
      </c>
      <c r="L36" s="4">
        <f t="shared" si="0"/>
        <v>2428204</v>
      </c>
      <c r="M36" s="4">
        <f aca="true" t="shared" si="1" ref="M36:V36">SUM(M16:M35)</f>
        <v>2878744.43</v>
      </c>
      <c r="N36" s="4">
        <f t="shared" si="1"/>
        <v>1212370</v>
      </c>
      <c r="O36" s="4">
        <f t="shared" si="1"/>
        <v>34500</v>
      </c>
      <c r="P36" s="4">
        <f t="shared" si="1"/>
        <v>327665</v>
      </c>
      <c r="Q36" s="4">
        <f t="shared" si="1"/>
        <v>3000</v>
      </c>
      <c r="R36" s="4">
        <f t="shared" si="1"/>
        <v>50000</v>
      </c>
      <c r="S36" s="4">
        <f t="shared" si="1"/>
        <v>5000</v>
      </c>
      <c r="T36" s="4">
        <f t="shared" si="1"/>
        <v>455000</v>
      </c>
      <c r="U36" s="4">
        <f t="shared" si="1"/>
        <v>7400</v>
      </c>
      <c r="V36" s="4">
        <f t="shared" si="1"/>
        <v>1517769</v>
      </c>
    </row>
    <row r="39" spans="4:10" ht="14.25">
      <c r="D39" s="31"/>
      <c r="E39" s="31"/>
      <c r="F39" s="31"/>
      <c r="G39" s="31"/>
      <c r="H39" s="31"/>
      <c r="I39" s="31"/>
      <c r="J39" s="31"/>
    </row>
    <row r="40" spans="4:22" ht="18.75">
      <c r="D40" s="32"/>
      <c r="E40" s="33"/>
      <c r="G40" s="33" t="s">
        <v>0</v>
      </c>
      <c r="H40" s="33"/>
      <c r="I40" s="33"/>
      <c r="J40" s="33"/>
      <c r="L40" s="34"/>
      <c r="M40" s="34" t="s">
        <v>55</v>
      </c>
      <c r="N40" s="34"/>
      <c r="O40" s="34"/>
      <c r="P40" s="34"/>
      <c r="Q40" s="34"/>
      <c r="R40" s="34"/>
      <c r="S40" s="34"/>
      <c r="T40" s="34"/>
      <c r="U40" s="34"/>
      <c r="V40" s="34"/>
    </row>
  </sheetData>
  <sheetProtection/>
  <mergeCells count="18">
    <mergeCell ref="F8:M8"/>
    <mergeCell ref="I14:I15"/>
    <mergeCell ref="J14:J15"/>
    <mergeCell ref="F13:S13"/>
    <mergeCell ref="L14:S14"/>
    <mergeCell ref="F12:V12"/>
    <mergeCell ref="T13:V13"/>
    <mergeCell ref="U14:V14"/>
    <mergeCell ref="T7:AA7"/>
    <mergeCell ref="T8:AA8"/>
    <mergeCell ref="T6:AA6"/>
    <mergeCell ref="D12:D15"/>
    <mergeCell ref="E12:E15"/>
    <mergeCell ref="F14:F15"/>
    <mergeCell ref="G14:G15"/>
    <mergeCell ref="H14:H15"/>
    <mergeCell ref="F6:M6"/>
    <mergeCell ref="F7:M7"/>
  </mergeCells>
  <printOptions horizontalCentered="1" verticalCentered="1"/>
  <pageMargins left="0.35433070866141736" right="0.1968503937007874" top="0.15748031496062992" bottom="0.15748031496062992" header="0.35433070866141736" footer="0.5118110236220472"/>
  <pageSetup fitToWidth="0" fitToHeight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Користувач Windows</cp:lastModifiedBy>
  <cp:lastPrinted>2020-06-26T05:21:04Z</cp:lastPrinted>
  <dcterms:created xsi:type="dcterms:W3CDTF">2001-01-26T09:41:42Z</dcterms:created>
  <dcterms:modified xsi:type="dcterms:W3CDTF">2020-06-26T05:21:09Z</dcterms:modified>
  <cp:category/>
  <cp:version/>
  <cp:contentType/>
  <cp:contentStatus/>
</cp:coreProperties>
</file>