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2" windowWidth="15300" windowHeight="8736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F30" i="1"/>
  <c r="E30"/>
  <c r="D30"/>
  <c r="C30"/>
  <c r="F22"/>
  <c r="E22"/>
  <c r="D22"/>
  <c r="C22"/>
  <c r="E29"/>
  <c r="C29"/>
  <c r="E21"/>
  <c r="C21"/>
  <c r="E28"/>
  <c r="C28"/>
  <c r="C27"/>
  <c r="C26"/>
  <c r="F25"/>
  <c r="E25"/>
  <c r="D25"/>
  <c r="C25"/>
  <c r="F24"/>
  <c r="E24"/>
  <c r="C24" s="1"/>
  <c r="D24"/>
  <c r="E20"/>
  <c r="F17"/>
  <c r="E17"/>
  <c r="F16"/>
  <c r="D16"/>
  <c r="D17"/>
  <c r="C20"/>
  <c r="C19"/>
  <c r="C18"/>
  <c r="C17" l="1"/>
  <c r="E16"/>
  <c r="C16" s="1"/>
</calcChain>
</file>

<file path=xl/sharedStrings.xml><?xml version="1.0" encoding="utf-8"?>
<sst xmlns="http://schemas.openxmlformats.org/spreadsheetml/2006/main" count="34" uniqueCount="28">
  <si>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</si>
  <si>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</si>
  <si>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</si>
  <si>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</si>
  <si>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</si>
  <si>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</si>
  <si>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</si>
  <si>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</si>
  <si>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</si>
  <si>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</si>
  <si>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</si>
  <si>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Заступник голови районної ради</t>
  </si>
  <si>
    <t>Н. ВІТЮК</t>
  </si>
  <si>
    <t>На початок періоду</t>
  </si>
  <si>
    <t xml:space="preserve">до рішення </t>
  </si>
  <si>
    <t>Додаток 2</t>
  </si>
  <si>
    <t>Фінансування за активними операціями</t>
  </si>
  <si>
    <t>Зміни обсягів бюджетних коштів</t>
  </si>
  <si>
    <t xml:space="preserve">Кропивницької районної ради </t>
  </si>
  <si>
    <t>в тому числі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</si>
  <si>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від 20 грудня 2019 року № 556</t>
  </si>
  <si>
    <t>ФІНАНСУВАННЯ районного бюджету на 2020 рік</t>
  </si>
  <si>
    <t>Усього</t>
  </si>
  <si>
    <t>Фінансування за типом кредитора</t>
  </si>
  <si>
    <t>Фінансування за типом боргового зобов'язання</t>
  </si>
  <si>
    <t>Х</t>
  </si>
  <si>
    <t>Загальне фінансування</t>
  </si>
  <si>
    <t>(код бюджету)</t>
  </si>
</sst>
</file>

<file path=xl/styles.xml><?xml version="1.0" encoding="utf-8"?>
<styleSheet xmlns="http://schemas.openxmlformats.org/spreadsheetml/2006/main">
  <numFmts count="1">
    <numFmt numFmtId="164" formatCode="#,##0.00&quot; р.&quot;;[Red]\-#,##0.00&quot; р.&quot;"/>
  </numFmts>
  <fonts count="12">
    <font>
      <sz val="10"/>
      <name val="Arial Cyr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1" fontId="2" fillId="0" borderId="0" xfId="0" applyNumberFormat="1" applyFont="1" applyFill="1"/>
    <xf numFmtId="3" fontId="4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" fontId="3" fillId="0" borderId="0" xfId="2" applyNumberFormat="1" applyFont="1" applyFill="1"/>
    <xf numFmtId="0" fontId="6" fillId="0" borderId="1" xfId="0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 wrapText="1"/>
    </xf>
    <xf numFmtId="0" fontId="9" fillId="0" borderId="0" xfId="0" applyFont="1" applyFill="1"/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3" fillId="0" borderId="0" xfId="1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Грошовий" xfId="1" builtinId="4"/>
    <cellStyle name="Звичайний" xfId="0" builtinId="0"/>
    <cellStyle name="Звичайни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B8" sqref="B8"/>
    </sheetView>
  </sheetViews>
  <sheetFormatPr defaultColWidth="9.109375" defaultRowHeight="15.6"/>
  <cols>
    <col min="1" max="1" width="14.8867187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15</v>
      </c>
    </row>
    <row r="2" spans="1:6" ht="15.6" customHeight="1">
      <c r="D2" s="32" t="s">
        <v>14</v>
      </c>
      <c r="E2" s="32"/>
    </row>
    <row r="3" spans="1:6" ht="17.399999999999999" customHeight="1">
      <c r="D3" s="13" t="s">
        <v>18</v>
      </c>
    </row>
    <row r="4" spans="1:6" ht="17.399999999999999" customHeight="1">
      <c r="D4" s="13" t="s">
        <v>20</v>
      </c>
    </row>
    <row r="6" spans="1:6">
      <c r="A6" s="33" t="s">
        <v>21</v>
      </c>
      <c r="B6" s="33"/>
      <c r="C6" s="33"/>
      <c r="D6" s="33"/>
      <c r="E6" s="33"/>
      <c r="F6" s="33"/>
    </row>
    <row r="7" spans="1:6">
      <c r="A7" s="19"/>
      <c r="B7" s="19"/>
      <c r="C7" s="19"/>
      <c r="D7" s="19"/>
      <c r="E7" s="19"/>
      <c r="F7" s="19"/>
    </row>
    <row r="8" spans="1:6">
      <c r="A8" s="27">
        <v>11308200000</v>
      </c>
      <c r="B8" s="19"/>
      <c r="C8" s="19"/>
      <c r="D8" s="19"/>
      <c r="E8" s="19"/>
      <c r="F8" s="19"/>
    </row>
    <row r="9" spans="1:6" ht="16.2" customHeight="1">
      <c r="A9" s="28" t="s">
        <v>27</v>
      </c>
      <c r="B9" s="19"/>
      <c r="C9" s="19"/>
      <c r="D9" s="19"/>
      <c r="E9" s="19"/>
      <c r="F9" s="19"/>
    </row>
    <row r="10" spans="1:6">
      <c r="F10" s="2" t="s">
        <v>0</v>
      </c>
    </row>
    <row r="11" spans="1:6">
      <c r="A11" s="34" t="s">
        <v>1</v>
      </c>
      <c r="B11" s="34" t="s">
        <v>2</v>
      </c>
      <c r="C11" s="34" t="s">
        <v>22</v>
      </c>
      <c r="D11" s="34" t="s">
        <v>4</v>
      </c>
      <c r="E11" s="34" t="s">
        <v>5</v>
      </c>
      <c r="F11" s="34"/>
    </row>
    <row r="12" spans="1:6">
      <c r="A12" s="34"/>
      <c r="B12" s="34"/>
      <c r="C12" s="34"/>
      <c r="D12" s="34"/>
      <c r="E12" s="34" t="s">
        <v>3</v>
      </c>
      <c r="F12" s="34" t="s">
        <v>6</v>
      </c>
    </row>
    <row r="13" spans="1:6">
      <c r="A13" s="34"/>
      <c r="B13" s="34"/>
      <c r="C13" s="34"/>
      <c r="D13" s="34"/>
      <c r="E13" s="34"/>
      <c r="F13" s="34"/>
    </row>
    <row r="14" spans="1:6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</row>
    <row r="15" spans="1:6">
      <c r="A15" s="29" t="s">
        <v>23</v>
      </c>
      <c r="B15" s="30"/>
      <c r="C15" s="30"/>
      <c r="D15" s="30"/>
      <c r="E15" s="30"/>
      <c r="F15" s="31"/>
    </row>
    <row r="16" spans="1:6">
      <c r="A16" s="3">
        <v>200000</v>
      </c>
      <c r="B16" s="4" t="s">
        <v>7</v>
      </c>
      <c r="C16" s="11">
        <f>D16+E16</f>
        <v>0</v>
      </c>
      <c r="D16" s="11">
        <f>D17</f>
        <v>-56495</v>
      </c>
      <c r="E16" s="11">
        <f t="shared" ref="E16:F16" si="0">E17</f>
        <v>56495</v>
      </c>
      <c r="F16" s="11">
        <f t="shared" si="0"/>
        <v>56495</v>
      </c>
    </row>
    <row r="17" spans="1:6" ht="37.5" customHeight="1">
      <c r="A17" s="3">
        <v>208000</v>
      </c>
      <c r="B17" s="4" t="s">
        <v>8</v>
      </c>
      <c r="C17" s="11">
        <f t="shared" ref="C17:C20" si="1">D17+E17</f>
        <v>0</v>
      </c>
      <c r="D17" s="11">
        <f>D20</f>
        <v>-56495</v>
      </c>
      <c r="E17" s="11">
        <f t="shared" ref="E17:F17" si="2">E20</f>
        <v>56495</v>
      </c>
      <c r="F17" s="11">
        <f t="shared" si="2"/>
        <v>56495</v>
      </c>
    </row>
    <row r="18" spans="1:6" ht="18" hidden="1" customHeight="1">
      <c r="A18" s="5">
        <v>208100</v>
      </c>
      <c r="B18" s="6" t="s">
        <v>13</v>
      </c>
      <c r="C18" s="11">
        <f t="shared" si="1"/>
        <v>0</v>
      </c>
      <c r="D18" s="12"/>
      <c r="E18" s="12"/>
      <c r="F18" s="12"/>
    </row>
    <row r="19" spans="1:6" hidden="1">
      <c r="A19" s="5">
        <v>208200</v>
      </c>
      <c r="B19" s="6" t="s">
        <v>9</v>
      </c>
      <c r="C19" s="11">
        <f t="shared" si="1"/>
        <v>0</v>
      </c>
      <c r="D19" s="12"/>
      <c r="E19" s="12"/>
      <c r="F19" s="12"/>
    </row>
    <row r="20" spans="1:6" ht="46.8">
      <c r="A20" s="5">
        <v>208400</v>
      </c>
      <c r="B20" s="6" t="s">
        <v>10</v>
      </c>
      <c r="C20" s="11">
        <f t="shared" si="1"/>
        <v>0</v>
      </c>
      <c r="D20" s="12">
        <v>-56495</v>
      </c>
      <c r="E20" s="12">
        <f>F20</f>
        <v>56495</v>
      </c>
      <c r="F20" s="12">
        <v>56495</v>
      </c>
    </row>
    <row r="21" spans="1:6" s="18" customFormat="1" ht="66">
      <c r="A21" s="14"/>
      <c r="B21" s="15" t="s">
        <v>19</v>
      </c>
      <c r="C21" s="16">
        <f t="shared" ref="C21" si="3">D21+E21</f>
        <v>0</v>
      </c>
      <c r="D21" s="17">
        <v>-56495</v>
      </c>
      <c r="E21" s="17">
        <f>F21</f>
        <v>56495</v>
      </c>
      <c r="F21" s="17">
        <v>56495</v>
      </c>
    </row>
    <row r="22" spans="1:6" s="26" customFormat="1" ht="16.2">
      <c r="A22" s="24" t="s">
        <v>25</v>
      </c>
      <c r="B22" s="25" t="s">
        <v>26</v>
      </c>
      <c r="C22" s="11">
        <f>C16</f>
        <v>0</v>
      </c>
      <c r="D22" s="11">
        <f t="shared" ref="D22:F22" si="4">D16</f>
        <v>-56495</v>
      </c>
      <c r="E22" s="11">
        <f t="shared" si="4"/>
        <v>56495</v>
      </c>
      <c r="F22" s="11">
        <f t="shared" si="4"/>
        <v>56495</v>
      </c>
    </row>
    <row r="23" spans="1:6">
      <c r="A23" s="29" t="s">
        <v>24</v>
      </c>
      <c r="B23" s="30"/>
      <c r="C23" s="30"/>
      <c r="D23" s="30"/>
      <c r="E23" s="30"/>
      <c r="F23" s="31"/>
    </row>
    <row r="24" spans="1:6" ht="31.2">
      <c r="A24" s="3">
        <v>600000</v>
      </c>
      <c r="B24" s="4" t="s">
        <v>16</v>
      </c>
      <c r="C24" s="11">
        <f>D24+E24</f>
        <v>0</v>
      </c>
      <c r="D24" s="11">
        <f>D25</f>
        <v>-56495</v>
      </c>
      <c r="E24" s="11">
        <f t="shared" ref="E24:F24" si="5">E25</f>
        <v>56495</v>
      </c>
      <c r="F24" s="11">
        <f t="shared" si="5"/>
        <v>56495</v>
      </c>
    </row>
    <row r="25" spans="1:6">
      <c r="A25" s="3">
        <v>602000</v>
      </c>
      <c r="B25" s="4" t="s">
        <v>17</v>
      </c>
      <c r="C25" s="11">
        <f t="shared" ref="C25:C29" si="6">D25+E25</f>
        <v>0</v>
      </c>
      <c r="D25" s="11">
        <f>D28</f>
        <v>-56495</v>
      </c>
      <c r="E25" s="11">
        <f t="shared" ref="E25:F25" si="7">E28</f>
        <v>56495</v>
      </c>
      <c r="F25" s="11">
        <f t="shared" si="7"/>
        <v>56495</v>
      </c>
    </row>
    <row r="26" spans="1:6" hidden="1">
      <c r="A26" s="5">
        <v>602100</v>
      </c>
      <c r="B26" s="6" t="s">
        <v>13</v>
      </c>
      <c r="C26" s="11">
        <f t="shared" si="6"/>
        <v>0</v>
      </c>
      <c r="D26" s="12"/>
      <c r="E26" s="12"/>
      <c r="F26" s="12"/>
    </row>
    <row r="27" spans="1:6" hidden="1">
      <c r="A27" s="5">
        <v>602200</v>
      </c>
      <c r="B27" s="6" t="s">
        <v>9</v>
      </c>
      <c r="C27" s="11">
        <f t="shared" si="6"/>
        <v>0</v>
      </c>
      <c r="D27" s="12"/>
      <c r="E27" s="12"/>
      <c r="F27" s="12"/>
    </row>
    <row r="28" spans="1:6" ht="46.8">
      <c r="A28" s="5">
        <v>602400</v>
      </c>
      <c r="B28" s="6" t="s">
        <v>10</v>
      </c>
      <c r="C28" s="11">
        <f t="shared" si="6"/>
        <v>0</v>
      </c>
      <c r="D28" s="12">
        <v>-56495</v>
      </c>
      <c r="E28" s="12">
        <f>F28</f>
        <v>56495</v>
      </c>
      <c r="F28" s="12">
        <v>56495</v>
      </c>
    </row>
    <row r="29" spans="1:6" s="18" customFormat="1" ht="66">
      <c r="A29" s="14"/>
      <c r="B29" s="15" t="s">
        <v>19</v>
      </c>
      <c r="C29" s="16">
        <f t="shared" si="6"/>
        <v>0</v>
      </c>
      <c r="D29" s="17">
        <v>-56495</v>
      </c>
      <c r="E29" s="17">
        <f>F29</f>
        <v>56495</v>
      </c>
      <c r="F29" s="17">
        <v>56495</v>
      </c>
    </row>
    <row r="30" spans="1:6" s="26" customFormat="1" ht="16.2">
      <c r="A30" s="24" t="s">
        <v>25</v>
      </c>
      <c r="B30" s="25" t="s">
        <v>26</v>
      </c>
      <c r="C30" s="11">
        <f>C24</f>
        <v>0</v>
      </c>
      <c r="D30" s="11">
        <f t="shared" ref="D30:F30" si="8">D24</f>
        <v>-56495</v>
      </c>
      <c r="E30" s="11">
        <f t="shared" si="8"/>
        <v>56495</v>
      </c>
      <c r="F30" s="11">
        <f t="shared" si="8"/>
        <v>56495</v>
      </c>
    </row>
    <row r="31" spans="1:6" s="20" customFormat="1" ht="13.8">
      <c r="A31" s="21"/>
      <c r="B31" s="22"/>
      <c r="C31" s="23"/>
      <c r="D31" s="23"/>
      <c r="E31" s="23"/>
      <c r="F31" s="23"/>
    </row>
    <row r="32" spans="1:6">
      <c r="C32" s="9"/>
      <c r="D32" s="9"/>
      <c r="E32" s="9"/>
      <c r="F32" s="10"/>
    </row>
    <row r="33" spans="2:5">
      <c r="B33" s="7" t="s">
        <v>11</v>
      </c>
      <c r="E33" s="7" t="s">
        <v>12</v>
      </c>
    </row>
  </sheetData>
  <mergeCells count="11">
    <mergeCell ref="A15:F15"/>
    <mergeCell ref="A23:F23"/>
    <mergeCell ref="D2:E2"/>
    <mergeCell ref="A6:F6"/>
    <mergeCell ref="A11:A13"/>
    <mergeCell ref="B11:B13"/>
    <mergeCell ref="C11:C13"/>
    <mergeCell ref="D11:D13"/>
    <mergeCell ref="E11:F11"/>
    <mergeCell ref="E12:E13"/>
    <mergeCell ref="F12:F13"/>
  </mergeCells>
  <pageMargins left="0.7" right="0.21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doxodu-7</cp:lastModifiedBy>
  <cp:lastPrinted>2020-01-02T14:39:56Z</cp:lastPrinted>
  <dcterms:created xsi:type="dcterms:W3CDTF">2016-03-12T12:02:23Z</dcterms:created>
  <dcterms:modified xsi:type="dcterms:W3CDTF">2020-01-02T14:39:58Z</dcterms:modified>
</cp:coreProperties>
</file>