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0" yWindow="48" windowWidth="15300" windowHeight="11376"/>
  </bookViews>
  <sheets>
    <sheet name="Аркуш1" sheetId="1" r:id="rId1"/>
  </sheets>
  <definedNames>
    <definedName name="_xlnm.Print_Titles" localSheetId="0">Аркуш1!$10:$13</definedName>
  </definedNames>
  <calcPr calcId="125725"/>
</workbook>
</file>

<file path=xl/calcChain.xml><?xml version="1.0" encoding="utf-8"?>
<calcChain xmlns="http://schemas.openxmlformats.org/spreadsheetml/2006/main">
  <c r="P42" i="1"/>
  <c r="P40" l="1"/>
  <c r="P38"/>
  <c r="P37"/>
  <c r="P36"/>
  <c r="P34"/>
  <c r="P33"/>
  <c r="P31"/>
  <c r="P30"/>
  <c r="P28"/>
  <c r="P27"/>
  <c r="P24"/>
  <c r="P23"/>
  <c r="P21"/>
  <c r="P20"/>
  <c r="P19"/>
  <c r="P17"/>
  <c r="P16"/>
  <c r="P15"/>
</calcChain>
</file>

<file path=xl/sharedStrings.xml><?xml version="1.0" encoding="utf-8"?>
<sst xmlns="http://schemas.openxmlformats.org/spreadsheetml/2006/main" count="97" uniqueCount="79">
  <si>
    <t>(грн.)</t>
  </si>
  <si>
    <t>Код програмної класифікації видатків та кредитування місцевих бюджетів1</t>
  </si>
  <si>
    <t>Код ТПКВКМБ / ТКВКБМС2</t>
  </si>
  <si>
    <t>Код ФКВКБ3</t>
  </si>
  <si>
    <t>Найменування головного розпорядника, відповідального виконавця, бюджетної програми або напряму видатків згідно з типовою відомчою / ТПКВКМБ / ТКВКБМС</t>
  </si>
  <si>
    <t>Загальний фонд</t>
  </si>
  <si>
    <t>Всього</t>
  </si>
  <si>
    <t>видатки споживання</t>
  </si>
  <si>
    <t>з них</t>
  </si>
  <si>
    <t>оплата праці</t>
  </si>
  <si>
    <t>комунальні послуги та енергоносії</t>
  </si>
  <si>
    <t>видатки розвитку</t>
  </si>
  <si>
    <t>Спеціальний фонд</t>
  </si>
  <si>
    <t>бюджет розвитку</t>
  </si>
  <si>
    <t>РАЗОМ</t>
  </si>
  <si>
    <t>0100000</t>
  </si>
  <si>
    <t>Апарат місцевої ради</t>
  </si>
  <si>
    <t>0110000</t>
  </si>
  <si>
    <t>0110150</t>
  </si>
  <si>
    <t>0111</t>
  </si>
  <si>
    <t>0150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</si>
  <si>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</si>
  <si>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0200000</t>
  </si>
  <si>
    <t>Державна адміністрація</t>
  </si>
  <si>
    <t>0210000</t>
  </si>
  <si>
    <t>0212010</t>
  </si>
  <si>
    <t>0731</t>
  </si>
  <si>
    <t>2010</t>
  </si>
  <si>
    <t>Багатопрофільна стаціонарна медична допомога населенню</t>
  </si>
  <si>
    <t>0212110</t>
  </si>
  <si>
    <t>2110</t>
  </si>
  <si>
    <t>Первинна медична допомога населенню</t>
  </si>
  <si>
    <t>0212111</t>
  </si>
  <si>
    <t>0726</t>
  </si>
  <si>
    <t>2111</t>
  </si>
  <si>
    <t>Первинна медична допомога населенню, що надається центрами первинної медичної (медико-санітарної) допомоги</t>
  </si>
  <si>
    <t>0212140</t>
  </si>
  <si>
    <t>2140</t>
  </si>
  <si>
    <t>Програми і централізовані заходи у галузі охорони здоров`я</t>
  </si>
  <si>
    <t>0212144</t>
  </si>
  <si>
    <t>0763</t>
  </si>
  <si>
    <t>2144</t>
  </si>
  <si>
    <t>Централізовані заходи з лікування хворих на цукровий та нецукровий діабет</t>
  </si>
  <si>
    <t>0213100</t>
  </si>
  <si>
    <t>3100</t>
  </si>
  <si>
    <t>Надання соціальних та реабілітаційних послуг громадянам похилого віку, особам з інвалідністю, дітям з інвалідністю в установах соціального обслуговування</t>
  </si>
  <si>
    <t>0213104</t>
  </si>
  <si>
    <t>1020</t>
  </si>
  <si>
    <t>3104</t>
  </si>
  <si>
    <t>Забезпечення соціальними послугами за місцем проживання громадян, які не здатні до самообслуговування у зв`язку з похилим віком, хворобою, інвалідністю</t>
  </si>
  <si>
    <t>0213190</t>
  </si>
  <si>
    <t>3190</t>
  </si>
  <si>
    <t>Соціальний захист ветеранів війни та праці</t>
  </si>
  <si>
    <t>0213192</t>
  </si>
  <si>
    <t>1030</t>
  </si>
  <si>
    <t>3192</t>
  </si>
  <si>
    <t>Надання фінансової підтримки громадським організаціям ветеранів і осіб з інвалідністю, діяльність яких має соціальну спрямованість</t>
  </si>
  <si>
    <t>0600000</t>
  </si>
  <si>
    <t>Відділ освіти, молоді та спорту Кіровоградської РДА</t>
  </si>
  <si>
    <t>0610000</t>
  </si>
  <si>
    <t>Відділ освіти, молоді та спорту Кіровоградської районної державної адміністрації</t>
  </si>
  <si>
    <t>0611010</t>
  </si>
  <si>
    <t>0910</t>
  </si>
  <si>
    <t>1010</t>
  </si>
  <si>
    <t>Надання дошкільної освіти</t>
  </si>
  <si>
    <t>0611020</t>
  </si>
  <si>
    <t>0921</t>
  </si>
  <si>
    <t>Надання загальної середньої освіти загальноосвітніми навчальними закладами ( в т. ч. школою-дитячим садком, інтернатом при школі), спеціалізованими школами, ліцеями, гімназіями, колегіумами</t>
  </si>
  <si>
    <t xml:space="preserve"> </t>
  </si>
  <si>
    <t>Заступник голови районної ради</t>
  </si>
  <si>
    <t>Додаток 3</t>
  </si>
  <si>
    <t>до рішення Кіровоградської районної ради</t>
  </si>
  <si>
    <t>від 15 червня 2018 року № 387</t>
  </si>
  <si>
    <t>ЗМІНИ  до РОЗПОДІЛУ ВИДАТКІВ</t>
  </si>
  <si>
    <t>районного бюджету на 2018 рік за головними розпорядниками коштів,</t>
  </si>
  <si>
    <t xml:space="preserve">          визначених у додатку 2  до рішення Кіровоградської районної ради від 20 грудня  2017 року № 307</t>
  </si>
  <si>
    <t>Н. ВІТЮК</t>
  </si>
  <si>
    <t>в тому числі за рахунок іншої субвенції з сільських бюджетів</t>
  </si>
  <si>
    <t>в тому числі за рахунок іншої субвенції з місцевого бюджету переданої з бюджету Первозванівської ОТГ</t>
  </si>
</sst>
</file>

<file path=xl/styles.xml><?xml version="1.0" encoding="utf-8"?>
<styleSheet xmlns="http://schemas.openxmlformats.org/spreadsheetml/2006/main">
  <fonts count="8">
    <font>
      <sz val="10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i/>
      <sz val="10"/>
      <color theme="1"/>
      <name val="Times New Roman"/>
      <family val="1"/>
      <charset val="204"/>
    </font>
    <font>
      <i/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23">
    <xf numFmtId="0" fontId="0" fillId="0" borderId="0" xfId="0"/>
    <xf numFmtId="1" fontId="3" fillId="0" borderId="0" xfId="0" applyNumberFormat="1" applyFont="1" applyFill="1"/>
    <xf numFmtId="1" fontId="0" fillId="0" borderId="0" xfId="0" applyNumberFormat="1"/>
    <xf numFmtId="1" fontId="4" fillId="0" borderId="0" xfId="1" applyNumberFormat="1" applyFont="1" applyFill="1" applyAlignment="1">
      <alignment horizontal="center"/>
    </xf>
    <xf numFmtId="1" fontId="4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center"/>
    </xf>
    <xf numFmtId="1" fontId="3" fillId="0" borderId="0" xfId="0" applyNumberFormat="1" applyFont="1" applyFill="1" applyAlignment="1">
      <alignment horizontal="right"/>
    </xf>
    <xf numFmtId="1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horizontal="center" vertical="center" wrapText="1"/>
    </xf>
    <xf numFmtId="1" fontId="4" fillId="0" borderId="1" xfId="0" applyNumberFormat="1" applyFont="1" applyFill="1" applyBorder="1" applyAlignment="1">
      <alignment horizontal="center" vertical="center" wrapText="1"/>
    </xf>
    <xf numFmtId="1" fontId="4" fillId="0" borderId="1" xfId="0" quotePrefix="1" applyNumberFormat="1" applyFont="1" applyFill="1" applyBorder="1" applyAlignment="1">
      <alignment vertical="center" wrapText="1"/>
    </xf>
    <xf numFmtId="1" fontId="4" fillId="0" borderId="1" xfId="0" applyNumberFormat="1" applyFont="1" applyFill="1" applyBorder="1" applyAlignment="1">
      <alignment vertical="center" wrapText="1"/>
    </xf>
    <xf numFmtId="1" fontId="3" fillId="0" borderId="1" xfId="0" quotePrefix="1" applyNumberFormat="1" applyFont="1" applyFill="1" applyBorder="1" applyAlignment="1">
      <alignment horizontal="center" vertical="center" wrapText="1"/>
    </xf>
    <xf numFmtId="1" fontId="3" fillId="0" borderId="1" xfId="0" quotePrefix="1" applyNumberFormat="1" applyFont="1" applyFill="1" applyBorder="1" applyAlignment="1">
      <alignment vertical="center" wrapText="1"/>
    </xf>
    <xf numFmtId="1" fontId="3" fillId="0" borderId="1" xfId="0" applyNumberFormat="1" applyFont="1" applyFill="1" applyBorder="1" applyAlignment="1">
      <alignment vertical="center" wrapText="1"/>
    </xf>
    <xf numFmtId="1" fontId="4" fillId="0" borderId="0" xfId="0" applyNumberFormat="1" applyFont="1" applyFill="1" applyAlignment="1">
      <alignment horizontal="left"/>
    </xf>
    <xf numFmtId="1" fontId="2" fillId="0" borderId="1" xfId="0" quotePrefix="1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vertical="center" wrapText="1"/>
    </xf>
    <xf numFmtId="1" fontId="6" fillId="0" borderId="0" xfId="0" applyNumberFormat="1" applyFont="1" applyFill="1"/>
    <xf numFmtId="1" fontId="6" fillId="0" borderId="1" xfId="0" quotePrefix="1" applyNumberFormat="1" applyFont="1" applyFill="1" applyBorder="1" applyAlignment="1">
      <alignment horizontal="center" vertical="center" wrapText="1"/>
    </xf>
    <xf numFmtId="1" fontId="7" fillId="0" borderId="1" xfId="0" applyNumberFormat="1" applyFont="1" applyFill="1" applyBorder="1" applyAlignment="1">
      <alignment vertical="center" wrapText="1"/>
    </xf>
    <xf numFmtId="1" fontId="1" fillId="0" borderId="0" xfId="0" applyNumberFormat="1" applyFont="1" applyFill="1"/>
  </cellXfs>
  <cellStyles count="2">
    <cellStyle name="Звичайний" xfId="0" builtinId="0"/>
    <cellStyle name="Звичайний 3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Q45"/>
  <sheetViews>
    <sheetView tabSelected="1" topLeftCell="A37" workbookViewId="0">
      <selection activeCell="E30" sqref="E30"/>
    </sheetView>
  </sheetViews>
  <sheetFormatPr defaultRowHeight="15.6"/>
  <cols>
    <col min="1" max="3" width="12.109375" style="1" customWidth="1"/>
    <col min="4" max="4" width="40.77734375" style="1" customWidth="1"/>
    <col min="5" max="16" width="11.6640625" style="1" customWidth="1"/>
    <col min="17" max="16384" width="8.88671875" style="1"/>
  </cols>
  <sheetData>
    <row r="1" spans="1:17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1" t="s">
        <v>70</v>
      </c>
      <c r="N1" s="2"/>
      <c r="O1" s="2"/>
      <c r="P1" s="2"/>
      <c r="Q1" s="2"/>
    </row>
    <row r="2" spans="1:17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1" t="s">
        <v>71</v>
      </c>
      <c r="N2" s="2"/>
      <c r="O2" s="2"/>
      <c r="P2" s="2"/>
      <c r="Q2" s="2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1" t="s">
        <v>72</v>
      </c>
      <c r="N3" s="2"/>
      <c r="O3" s="2"/>
      <c r="P3" s="2"/>
      <c r="Q3" s="2"/>
    </row>
    <row r="5" spans="1:17">
      <c r="A5" s="3" t="s">
        <v>73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2"/>
    </row>
    <row r="6" spans="1:17">
      <c r="A6" s="3" t="s">
        <v>74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2"/>
    </row>
    <row r="7" spans="1:17">
      <c r="A7" s="3" t="s">
        <v>75</v>
      </c>
      <c r="B7" s="3"/>
      <c r="C7" s="3"/>
      <c r="D7" s="3"/>
      <c r="E7" s="3"/>
      <c r="F7" s="3"/>
      <c r="G7" s="3"/>
      <c r="H7" s="3"/>
      <c r="I7" s="3"/>
      <c r="J7" s="3"/>
      <c r="K7" s="3"/>
      <c r="L7" s="3"/>
      <c r="M7" s="3"/>
      <c r="N7" s="3"/>
      <c r="O7" s="3"/>
      <c r="P7" s="3"/>
      <c r="Q7" s="2"/>
    </row>
    <row r="8" spans="1:17">
      <c r="A8" s="4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</row>
    <row r="9" spans="1:17">
      <c r="P9" s="6" t="s">
        <v>0</v>
      </c>
    </row>
    <row r="10" spans="1:17">
      <c r="A10" s="7" t="s">
        <v>1</v>
      </c>
      <c r="B10" s="7" t="s">
        <v>2</v>
      </c>
      <c r="C10" s="7" t="s">
        <v>3</v>
      </c>
      <c r="D10" s="7" t="s">
        <v>4</v>
      </c>
      <c r="E10" s="7" t="s">
        <v>5</v>
      </c>
      <c r="F10" s="7"/>
      <c r="G10" s="7"/>
      <c r="H10" s="7"/>
      <c r="I10" s="7"/>
      <c r="J10" s="7" t="s">
        <v>12</v>
      </c>
      <c r="K10" s="7"/>
      <c r="L10" s="7"/>
      <c r="M10" s="7"/>
      <c r="N10" s="7"/>
      <c r="O10" s="7"/>
      <c r="P10" s="7" t="s">
        <v>14</v>
      </c>
    </row>
    <row r="11" spans="1:17">
      <c r="A11" s="7"/>
      <c r="B11" s="7"/>
      <c r="C11" s="7"/>
      <c r="D11" s="7"/>
      <c r="E11" s="7" t="s">
        <v>6</v>
      </c>
      <c r="F11" s="7" t="s">
        <v>7</v>
      </c>
      <c r="G11" s="7" t="s">
        <v>8</v>
      </c>
      <c r="H11" s="7"/>
      <c r="I11" s="7" t="s">
        <v>11</v>
      </c>
      <c r="J11" s="7" t="s">
        <v>6</v>
      </c>
      <c r="K11" s="7" t="s">
        <v>7</v>
      </c>
      <c r="L11" s="7" t="s">
        <v>8</v>
      </c>
      <c r="M11" s="7"/>
      <c r="N11" s="7" t="s">
        <v>11</v>
      </c>
      <c r="O11" s="8" t="s">
        <v>8</v>
      </c>
      <c r="P11" s="7"/>
    </row>
    <row r="12" spans="1:17">
      <c r="A12" s="7"/>
      <c r="B12" s="7"/>
      <c r="C12" s="7"/>
      <c r="D12" s="7"/>
      <c r="E12" s="7"/>
      <c r="F12" s="7"/>
      <c r="G12" s="7" t="s">
        <v>9</v>
      </c>
      <c r="H12" s="7" t="s">
        <v>10</v>
      </c>
      <c r="I12" s="7"/>
      <c r="J12" s="7"/>
      <c r="K12" s="7"/>
      <c r="L12" s="7" t="s">
        <v>9</v>
      </c>
      <c r="M12" s="7" t="s">
        <v>10</v>
      </c>
      <c r="N12" s="7"/>
      <c r="O12" s="7" t="s">
        <v>13</v>
      </c>
      <c r="P12" s="7"/>
    </row>
    <row r="13" spans="1:17" ht="81" customHeight="1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  <c r="L13" s="7"/>
      <c r="M13" s="7"/>
      <c r="N13" s="7"/>
      <c r="O13" s="7"/>
      <c r="P13" s="7"/>
    </row>
    <row r="14" spans="1:17">
      <c r="A14" s="8">
        <v>1</v>
      </c>
      <c r="B14" s="8">
        <v>2</v>
      </c>
      <c r="C14" s="8">
        <v>3</v>
      </c>
      <c r="D14" s="8">
        <v>4</v>
      </c>
      <c r="E14" s="8">
        <v>5</v>
      </c>
      <c r="F14" s="8">
        <v>6</v>
      </c>
      <c r="G14" s="8">
        <v>7</v>
      </c>
      <c r="H14" s="8">
        <v>8</v>
      </c>
      <c r="I14" s="8">
        <v>9</v>
      </c>
      <c r="J14" s="8">
        <v>10</v>
      </c>
      <c r="K14" s="8">
        <v>11</v>
      </c>
      <c r="L14" s="8">
        <v>12</v>
      </c>
      <c r="M14" s="8">
        <v>13</v>
      </c>
      <c r="N14" s="8">
        <v>14</v>
      </c>
      <c r="O14" s="8">
        <v>15</v>
      </c>
      <c r="P14" s="8">
        <v>16</v>
      </c>
    </row>
    <row r="15" spans="1:17">
      <c r="A15" s="9" t="s">
        <v>15</v>
      </c>
      <c r="B15" s="10"/>
      <c r="C15" s="10"/>
      <c r="D15" s="11" t="s">
        <v>16</v>
      </c>
      <c r="E15" s="12">
        <v>-8000</v>
      </c>
      <c r="F15" s="12">
        <v>-8000</v>
      </c>
      <c r="G15" s="12">
        <v>9850</v>
      </c>
      <c r="H15" s="12">
        <v>0</v>
      </c>
      <c r="I15" s="12">
        <v>0</v>
      </c>
      <c r="J15" s="12">
        <v>20000</v>
      </c>
      <c r="K15" s="12">
        <v>0</v>
      </c>
      <c r="L15" s="12">
        <v>0</v>
      </c>
      <c r="M15" s="12">
        <v>0</v>
      </c>
      <c r="N15" s="12">
        <v>20000</v>
      </c>
      <c r="O15" s="12">
        <v>20000</v>
      </c>
      <c r="P15" s="12">
        <f>E15+J15</f>
        <v>12000</v>
      </c>
    </row>
    <row r="16" spans="1:17">
      <c r="A16" s="9" t="s">
        <v>17</v>
      </c>
      <c r="B16" s="10"/>
      <c r="C16" s="10"/>
      <c r="D16" s="11" t="s">
        <v>16</v>
      </c>
      <c r="E16" s="12">
        <v>-8000</v>
      </c>
      <c r="F16" s="12">
        <v>-8000</v>
      </c>
      <c r="G16" s="12">
        <v>9850</v>
      </c>
      <c r="H16" s="12">
        <v>0</v>
      </c>
      <c r="I16" s="12">
        <v>0</v>
      </c>
      <c r="J16" s="12">
        <v>20000</v>
      </c>
      <c r="K16" s="12">
        <v>0</v>
      </c>
      <c r="L16" s="12">
        <v>0</v>
      </c>
      <c r="M16" s="12">
        <v>0</v>
      </c>
      <c r="N16" s="12">
        <v>20000</v>
      </c>
      <c r="O16" s="12">
        <v>20000</v>
      </c>
      <c r="P16" s="12">
        <f>E16+J16</f>
        <v>12000</v>
      </c>
    </row>
    <row r="17" spans="1:17" ht="108" customHeight="1">
      <c r="A17" s="9" t="s">
        <v>18</v>
      </c>
      <c r="B17" s="9" t="s">
        <v>20</v>
      </c>
      <c r="C17" s="9" t="s">
        <v>19</v>
      </c>
      <c r="D17" s="11" t="s">
        <v>21</v>
      </c>
      <c r="E17" s="12">
        <v>-8000</v>
      </c>
      <c r="F17" s="12">
        <v>-8000</v>
      </c>
      <c r="G17" s="12">
        <v>9850</v>
      </c>
      <c r="H17" s="12">
        <v>0</v>
      </c>
      <c r="I17" s="12">
        <v>0</v>
      </c>
      <c r="J17" s="12">
        <v>20000</v>
      </c>
      <c r="K17" s="12">
        <v>0</v>
      </c>
      <c r="L17" s="12">
        <v>0</v>
      </c>
      <c r="M17" s="12">
        <v>0</v>
      </c>
      <c r="N17" s="12">
        <v>20000</v>
      </c>
      <c r="O17" s="12">
        <v>20000</v>
      </c>
      <c r="P17" s="12">
        <f>E17+J17</f>
        <v>12000</v>
      </c>
    </row>
    <row r="18" spans="1:17" ht="26.4">
      <c r="A18" s="17"/>
      <c r="B18" s="17"/>
      <c r="C18" s="17"/>
      <c r="D18" s="18" t="s">
        <v>77</v>
      </c>
      <c r="E18" s="18">
        <v>12000</v>
      </c>
      <c r="F18" s="18">
        <v>12000</v>
      </c>
      <c r="G18" s="18">
        <v>9850</v>
      </c>
      <c r="H18" s="18">
        <v>0</v>
      </c>
      <c r="I18" s="18">
        <v>0</v>
      </c>
      <c r="J18" s="18">
        <v>0</v>
      </c>
      <c r="K18" s="18">
        <v>0</v>
      </c>
      <c r="L18" s="18">
        <v>0</v>
      </c>
      <c r="M18" s="18">
        <v>0</v>
      </c>
      <c r="N18" s="18">
        <v>0</v>
      </c>
      <c r="O18" s="18">
        <v>0</v>
      </c>
      <c r="P18" s="18">
        <v>12000</v>
      </c>
      <c r="Q18" s="19"/>
    </row>
    <row r="19" spans="1:17">
      <c r="A19" s="9" t="s">
        <v>22</v>
      </c>
      <c r="B19" s="10"/>
      <c r="C19" s="10"/>
      <c r="D19" s="11" t="s">
        <v>23</v>
      </c>
      <c r="E19" s="12">
        <v>515000</v>
      </c>
      <c r="F19" s="12">
        <v>515000</v>
      </c>
      <c r="G19" s="12">
        <v>118500</v>
      </c>
      <c r="H19" s="12">
        <v>0</v>
      </c>
      <c r="I19" s="12">
        <v>0</v>
      </c>
      <c r="J19" s="12">
        <v>70000</v>
      </c>
      <c r="K19" s="12">
        <v>0</v>
      </c>
      <c r="L19" s="12">
        <v>0</v>
      </c>
      <c r="M19" s="12">
        <v>0</v>
      </c>
      <c r="N19" s="12">
        <v>70000</v>
      </c>
      <c r="O19" s="12">
        <v>70000</v>
      </c>
      <c r="P19" s="12">
        <f>E19+J19</f>
        <v>585000</v>
      </c>
    </row>
    <row r="20" spans="1:17">
      <c r="A20" s="9" t="s">
        <v>24</v>
      </c>
      <c r="B20" s="10"/>
      <c r="C20" s="10"/>
      <c r="D20" s="11" t="s">
        <v>23</v>
      </c>
      <c r="E20" s="12">
        <v>515000</v>
      </c>
      <c r="F20" s="12">
        <v>515000</v>
      </c>
      <c r="G20" s="12">
        <v>118500</v>
      </c>
      <c r="H20" s="12">
        <v>0</v>
      </c>
      <c r="I20" s="12">
        <v>0</v>
      </c>
      <c r="J20" s="12">
        <v>70000</v>
      </c>
      <c r="K20" s="12">
        <v>0</v>
      </c>
      <c r="L20" s="12">
        <v>0</v>
      </c>
      <c r="M20" s="12">
        <v>0</v>
      </c>
      <c r="N20" s="12">
        <v>70000</v>
      </c>
      <c r="O20" s="12">
        <v>70000</v>
      </c>
      <c r="P20" s="12">
        <f>E20+J20</f>
        <v>585000</v>
      </c>
    </row>
    <row r="21" spans="1:17" ht="31.2">
      <c r="A21" s="9" t="s">
        <v>25</v>
      </c>
      <c r="B21" s="9" t="s">
        <v>27</v>
      </c>
      <c r="C21" s="9" t="s">
        <v>26</v>
      </c>
      <c r="D21" s="11" t="s">
        <v>28</v>
      </c>
      <c r="E21" s="12">
        <v>315000</v>
      </c>
      <c r="F21" s="12">
        <v>315000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2">
        <f>E21+J21</f>
        <v>315000</v>
      </c>
    </row>
    <row r="22" spans="1:17" ht="39.6">
      <c r="A22" s="20"/>
      <c r="B22" s="20"/>
      <c r="C22" s="20"/>
      <c r="D22" s="21" t="s">
        <v>78</v>
      </c>
      <c r="E22" s="18">
        <v>315000</v>
      </c>
      <c r="F22" s="18">
        <v>315000</v>
      </c>
      <c r="G22" s="18">
        <v>0</v>
      </c>
      <c r="H22" s="18">
        <v>0</v>
      </c>
      <c r="I22" s="18">
        <v>0</v>
      </c>
      <c r="J22" s="18">
        <v>0</v>
      </c>
      <c r="K22" s="18">
        <v>0</v>
      </c>
      <c r="L22" s="18">
        <v>0</v>
      </c>
      <c r="M22" s="18">
        <v>0</v>
      </c>
      <c r="N22" s="18">
        <v>0</v>
      </c>
      <c r="O22" s="18">
        <v>0</v>
      </c>
      <c r="P22" s="18">
        <v>315000</v>
      </c>
      <c r="Q22" s="19"/>
    </row>
    <row r="23" spans="1:17" ht="31.2">
      <c r="A23" s="9" t="s">
        <v>29</v>
      </c>
      <c r="B23" s="9" t="s">
        <v>30</v>
      </c>
      <c r="C23" s="10"/>
      <c r="D23" s="11" t="s">
        <v>31</v>
      </c>
      <c r="E23" s="12">
        <v>-75000</v>
      </c>
      <c r="F23" s="12">
        <v>-75000</v>
      </c>
      <c r="G23" s="12">
        <v>0</v>
      </c>
      <c r="H23" s="12">
        <v>0</v>
      </c>
      <c r="I23" s="12">
        <v>0</v>
      </c>
      <c r="J23" s="12">
        <v>70000</v>
      </c>
      <c r="K23" s="12">
        <v>0</v>
      </c>
      <c r="L23" s="12">
        <v>0</v>
      </c>
      <c r="M23" s="12">
        <v>0</v>
      </c>
      <c r="N23" s="12">
        <v>70000</v>
      </c>
      <c r="O23" s="12">
        <v>70000</v>
      </c>
      <c r="P23" s="12">
        <f>E23+J23</f>
        <v>-5000</v>
      </c>
    </row>
    <row r="24" spans="1:17" ht="62.4">
      <c r="A24" s="13" t="s">
        <v>32</v>
      </c>
      <c r="B24" s="13" t="s">
        <v>34</v>
      </c>
      <c r="C24" s="13" t="s">
        <v>33</v>
      </c>
      <c r="D24" s="14" t="s">
        <v>35</v>
      </c>
      <c r="E24" s="15">
        <v>-75000</v>
      </c>
      <c r="F24" s="15">
        <v>-75000</v>
      </c>
      <c r="G24" s="15">
        <v>0</v>
      </c>
      <c r="H24" s="15">
        <v>0</v>
      </c>
      <c r="I24" s="15">
        <v>0</v>
      </c>
      <c r="J24" s="15">
        <v>70000</v>
      </c>
      <c r="K24" s="15">
        <v>0</v>
      </c>
      <c r="L24" s="15">
        <v>0</v>
      </c>
      <c r="M24" s="15">
        <v>0</v>
      </c>
      <c r="N24" s="15">
        <v>70000</v>
      </c>
      <c r="O24" s="15">
        <v>70000</v>
      </c>
      <c r="P24" s="15">
        <f>E24+J24</f>
        <v>-5000</v>
      </c>
    </row>
    <row r="25" spans="1:17" ht="39.6">
      <c r="A25" s="20"/>
      <c r="B25" s="20"/>
      <c r="C25" s="20"/>
      <c r="D25" s="21" t="s">
        <v>78</v>
      </c>
      <c r="E25" s="18">
        <v>-75000</v>
      </c>
      <c r="F25" s="18">
        <v>-75000</v>
      </c>
      <c r="G25" s="18">
        <v>0</v>
      </c>
      <c r="H25" s="18">
        <v>0</v>
      </c>
      <c r="I25" s="18">
        <v>0</v>
      </c>
      <c r="J25" s="18">
        <v>55000</v>
      </c>
      <c r="K25" s="18">
        <v>0</v>
      </c>
      <c r="L25" s="18">
        <v>0</v>
      </c>
      <c r="M25" s="18">
        <v>0</v>
      </c>
      <c r="N25" s="18">
        <v>55000</v>
      </c>
      <c r="O25" s="18">
        <v>55000</v>
      </c>
      <c r="P25" s="18">
        <v>-20000</v>
      </c>
      <c r="Q25" s="19"/>
    </row>
    <row r="26" spans="1:17" ht="26.4">
      <c r="A26" s="17"/>
      <c r="B26" s="17"/>
      <c r="C26" s="17"/>
      <c r="D26" s="18" t="s">
        <v>77</v>
      </c>
      <c r="E26" s="18">
        <v>0</v>
      </c>
      <c r="F26" s="18">
        <v>0</v>
      </c>
      <c r="G26" s="18">
        <v>0</v>
      </c>
      <c r="H26" s="18">
        <v>0</v>
      </c>
      <c r="I26" s="18">
        <v>0</v>
      </c>
      <c r="J26" s="18">
        <v>15000</v>
      </c>
      <c r="K26" s="18">
        <v>0</v>
      </c>
      <c r="L26" s="18">
        <v>0</v>
      </c>
      <c r="M26" s="18">
        <v>0</v>
      </c>
      <c r="N26" s="18">
        <v>15000</v>
      </c>
      <c r="O26" s="18">
        <v>15000</v>
      </c>
      <c r="P26" s="18">
        <v>15000</v>
      </c>
      <c r="Q26" s="19"/>
    </row>
    <row r="27" spans="1:17" ht="31.2">
      <c r="A27" s="9" t="s">
        <v>36</v>
      </c>
      <c r="B27" s="9" t="s">
        <v>37</v>
      </c>
      <c r="C27" s="10"/>
      <c r="D27" s="11" t="s">
        <v>38</v>
      </c>
      <c r="E27" s="12">
        <v>123000</v>
      </c>
      <c r="F27" s="12">
        <v>123000</v>
      </c>
      <c r="G27" s="12">
        <v>0</v>
      </c>
      <c r="H27" s="12">
        <v>0</v>
      </c>
      <c r="I27" s="12">
        <v>0</v>
      </c>
      <c r="J27" s="12">
        <v>0</v>
      </c>
      <c r="K27" s="12">
        <v>0</v>
      </c>
      <c r="L27" s="12">
        <v>0</v>
      </c>
      <c r="M27" s="12">
        <v>0</v>
      </c>
      <c r="N27" s="12">
        <v>0</v>
      </c>
      <c r="O27" s="12">
        <v>0</v>
      </c>
      <c r="P27" s="12">
        <f>E27+J27</f>
        <v>123000</v>
      </c>
    </row>
    <row r="28" spans="1:17" ht="46.8">
      <c r="A28" s="13" t="s">
        <v>39</v>
      </c>
      <c r="B28" s="13" t="s">
        <v>41</v>
      </c>
      <c r="C28" s="13" t="s">
        <v>40</v>
      </c>
      <c r="D28" s="14" t="s">
        <v>42</v>
      </c>
      <c r="E28" s="15">
        <v>123000</v>
      </c>
      <c r="F28" s="15">
        <v>123000</v>
      </c>
      <c r="G28" s="15">
        <v>0</v>
      </c>
      <c r="H28" s="15">
        <v>0</v>
      </c>
      <c r="I28" s="15">
        <v>0</v>
      </c>
      <c r="J28" s="15">
        <v>0</v>
      </c>
      <c r="K28" s="15">
        <v>0</v>
      </c>
      <c r="L28" s="15">
        <v>0</v>
      </c>
      <c r="M28" s="15">
        <v>0</v>
      </c>
      <c r="N28" s="15">
        <v>0</v>
      </c>
      <c r="O28" s="15">
        <v>0</v>
      </c>
      <c r="P28" s="15">
        <f>E28+J28</f>
        <v>123000</v>
      </c>
    </row>
    <row r="29" spans="1:17" ht="39.6">
      <c r="A29" s="20"/>
      <c r="B29" s="20"/>
      <c r="C29" s="20"/>
      <c r="D29" s="21" t="s">
        <v>78</v>
      </c>
      <c r="E29" s="18">
        <v>123000</v>
      </c>
      <c r="F29" s="18">
        <v>123000</v>
      </c>
      <c r="G29" s="18">
        <v>0</v>
      </c>
      <c r="H29" s="18">
        <v>0</v>
      </c>
      <c r="I29" s="18">
        <v>0</v>
      </c>
      <c r="J29" s="18">
        <v>0</v>
      </c>
      <c r="K29" s="18">
        <v>0</v>
      </c>
      <c r="L29" s="18">
        <v>0</v>
      </c>
      <c r="M29" s="18">
        <v>0</v>
      </c>
      <c r="N29" s="18">
        <v>0</v>
      </c>
      <c r="O29" s="18">
        <v>0</v>
      </c>
      <c r="P29" s="18">
        <v>123000</v>
      </c>
      <c r="Q29" s="19"/>
    </row>
    <row r="30" spans="1:17" ht="78">
      <c r="A30" s="9" t="s">
        <v>43</v>
      </c>
      <c r="B30" s="9" t="s">
        <v>44</v>
      </c>
      <c r="C30" s="10"/>
      <c r="D30" s="11" t="s">
        <v>45</v>
      </c>
      <c r="E30" s="12">
        <v>150000</v>
      </c>
      <c r="F30" s="12">
        <v>150000</v>
      </c>
      <c r="G30" s="12">
        <v>118500</v>
      </c>
      <c r="H30" s="12">
        <v>0</v>
      </c>
      <c r="I30" s="12">
        <v>0</v>
      </c>
      <c r="J30" s="12">
        <v>0</v>
      </c>
      <c r="K30" s="12">
        <v>0</v>
      </c>
      <c r="L30" s="12">
        <v>0</v>
      </c>
      <c r="M30" s="12">
        <v>0</v>
      </c>
      <c r="N30" s="12">
        <v>0</v>
      </c>
      <c r="O30" s="12">
        <v>0</v>
      </c>
      <c r="P30" s="12">
        <f>E30+J30</f>
        <v>150000</v>
      </c>
    </row>
    <row r="31" spans="1:17" ht="88.2" customHeight="1">
      <c r="A31" s="13" t="s">
        <v>46</v>
      </c>
      <c r="B31" s="13" t="s">
        <v>48</v>
      </c>
      <c r="C31" s="13" t="s">
        <v>47</v>
      </c>
      <c r="D31" s="14" t="s">
        <v>49</v>
      </c>
      <c r="E31" s="15">
        <v>150000</v>
      </c>
      <c r="F31" s="15">
        <v>150000</v>
      </c>
      <c r="G31" s="15">
        <v>118500</v>
      </c>
      <c r="H31" s="15">
        <v>0</v>
      </c>
      <c r="I31" s="15">
        <v>0</v>
      </c>
      <c r="J31" s="15">
        <v>0</v>
      </c>
      <c r="K31" s="15">
        <v>0</v>
      </c>
      <c r="L31" s="15">
        <v>0</v>
      </c>
      <c r="M31" s="15">
        <v>0</v>
      </c>
      <c r="N31" s="15">
        <v>0</v>
      </c>
      <c r="O31" s="15">
        <v>0</v>
      </c>
      <c r="P31" s="15">
        <f>E31+J31</f>
        <v>150000</v>
      </c>
    </row>
    <row r="32" spans="1:17" ht="39.6">
      <c r="A32" s="20"/>
      <c r="B32" s="20"/>
      <c r="C32" s="20"/>
      <c r="D32" s="21" t="s">
        <v>78</v>
      </c>
      <c r="E32" s="18">
        <v>150000</v>
      </c>
      <c r="F32" s="18">
        <v>150000</v>
      </c>
      <c r="G32" s="18">
        <v>118500</v>
      </c>
      <c r="H32" s="18">
        <v>0</v>
      </c>
      <c r="I32" s="18">
        <v>0</v>
      </c>
      <c r="J32" s="18">
        <v>0</v>
      </c>
      <c r="K32" s="18">
        <v>0</v>
      </c>
      <c r="L32" s="18">
        <v>0</v>
      </c>
      <c r="M32" s="18">
        <v>0</v>
      </c>
      <c r="N32" s="18">
        <v>0</v>
      </c>
      <c r="O32" s="18">
        <v>0</v>
      </c>
      <c r="P32" s="18">
        <v>150000</v>
      </c>
      <c r="Q32" s="19"/>
    </row>
    <row r="33" spans="1:17" ht="31.2">
      <c r="A33" s="9" t="s">
        <v>50</v>
      </c>
      <c r="B33" s="9" t="s">
        <v>51</v>
      </c>
      <c r="C33" s="10"/>
      <c r="D33" s="11" t="s">
        <v>52</v>
      </c>
      <c r="E33" s="12">
        <v>2000</v>
      </c>
      <c r="F33" s="12">
        <v>2000</v>
      </c>
      <c r="G33" s="12">
        <v>0</v>
      </c>
      <c r="H33" s="12">
        <v>0</v>
      </c>
      <c r="I33" s="12">
        <v>0</v>
      </c>
      <c r="J33" s="12">
        <v>0</v>
      </c>
      <c r="K33" s="12">
        <v>0</v>
      </c>
      <c r="L33" s="12">
        <v>0</v>
      </c>
      <c r="M33" s="12">
        <v>0</v>
      </c>
      <c r="N33" s="12">
        <v>0</v>
      </c>
      <c r="O33" s="12">
        <v>0</v>
      </c>
      <c r="P33" s="12">
        <f>E33+J33</f>
        <v>2000</v>
      </c>
    </row>
    <row r="34" spans="1:17" ht="74.400000000000006" customHeight="1">
      <c r="A34" s="13" t="s">
        <v>53</v>
      </c>
      <c r="B34" s="13" t="s">
        <v>55</v>
      </c>
      <c r="C34" s="13" t="s">
        <v>54</v>
      </c>
      <c r="D34" s="14" t="s">
        <v>56</v>
      </c>
      <c r="E34" s="15">
        <v>2000</v>
      </c>
      <c r="F34" s="15">
        <v>2000</v>
      </c>
      <c r="G34" s="15">
        <v>0</v>
      </c>
      <c r="H34" s="15">
        <v>0</v>
      </c>
      <c r="I34" s="15">
        <v>0</v>
      </c>
      <c r="J34" s="15">
        <v>0</v>
      </c>
      <c r="K34" s="15">
        <v>0</v>
      </c>
      <c r="L34" s="15">
        <v>0</v>
      </c>
      <c r="M34" s="15">
        <v>0</v>
      </c>
      <c r="N34" s="15">
        <v>0</v>
      </c>
      <c r="O34" s="15">
        <v>0</v>
      </c>
      <c r="P34" s="15">
        <f>E34+J34</f>
        <v>2000</v>
      </c>
    </row>
    <row r="35" spans="1:17" s="22" customFormat="1" ht="39.6">
      <c r="A35" s="20"/>
      <c r="B35" s="20"/>
      <c r="C35" s="20"/>
      <c r="D35" s="21" t="s">
        <v>78</v>
      </c>
      <c r="E35" s="18">
        <v>2000</v>
      </c>
      <c r="F35" s="18">
        <v>2000</v>
      </c>
      <c r="G35" s="18">
        <v>0</v>
      </c>
      <c r="H35" s="18">
        <v>0</v>
      </c>
      <c r="I35" s="18">
        <v>0</v>
      </c>
      <c r="J35" s="18">
        <v>0</v>
      </c>
      <c r="K35" s="18">
        <v>0</v>
      </c>
      <c r="L35" s="18">
        <v>0</v>
      </c>
      <c r="M35" s="18">
        <v>0</v>
      </c>
      <c r="N35" s="18">
        <v>0</v>
      </c>
      <c r="O35" s="18">
        <v>0</v>
      </c>
      <c r="P35" s="18">
        <v>2000</v>
      </c>
      <c r="Q35" s="19"/>
    </row>
    <row r="36" spans="1:17" ht="31.2">
      <c r="A36" s="9" t="s">
        <v>57</v>
      </c>
      <c r="B36" s="10"/>
      <c r="C36" s="10"/>
      <c r="D36" s="11" t="s">
        <v>58</v>
      </c>
      <c r="E36" s="12">
        <v>231000</v>
      </c>
      <c r="F36" s="12">
        <v>231000</v>
      </c>
      <c r="G36" s="12">
        <v>0</v>
      </c>
      <c r="H36" s="12">
        <v>0</v>
      </c>
      <c r="I36" s="12">
        <v>0</v>
      </c>
      <c r="J36" s="12">
        <v>1333000</v>
      </c>
      <c r="K36" s="12">
        <v>0</v>
      </c>
      <c r="L36" s="12">
        <v>0</v>
      </c>
      <c r="M36" s="12">
        <v>0</v>
      </c>
      <c r="N36" s="12">
        <v>1333000</v>
      </c>
      <c r="O36" s="12">
        <v>1333000</v>
      </c>
      <c r="P36" s="12">
        <f>E36+J36</f>
        <v>1564000</v>
      </c>
    </row>
    <row r="37" spans="1:17" ht="46.8">
      <c r="A37" s="9" t="s">
        <v>59</v>
      </c>
      <c r="B37" s="10"/>
      <c r="C37" s="10"/>
      <c r="D37" s="11" t="s">
        <v>60</v>
      </c>
      <c r="E37" s="12">
        <v>231000</v>
      </c>
      <c r="F37" s="12">
        <v>231000</v>
      </c>
      <c r="G37" s="12">
        <v>0</v>
      </c>
      <c r="H37" s="12">
        <v>0</v>
      </c>
      <c r="I37" s="12">
        <v>0</v>
      </c>
      <c r="J37" s="12">
        <v>1333000</v>
      </c>
      <c r="K37" s="12">
        <v>0</v>
      </c>
      <c r="L37" s="12">
        <v>0</v>
      </c>
      <c r="M37" s="12">
        <v>0</v>
      </c>
      <c r="N37" s="12">
        <v>1333000</v>
      </c>
      <c r="O37" s="12">
        <v>1333000</v>
      </c>
      <c r="P37" s="12">
        <f>E37+J37</f>
        <v>1564000</v>
      </c>
    </row>
    <row r="38" spans="1:17">
      <c r="A38" s="9" t="s">
        <v>61</v>
      </c>
      <c r="B38" s="9" t="s">
        <v>63</v>
      </c>
      <c r="C38" s="9" t="s">
        <v>62</v>
      </c>
      <c r="D38" s="11" t="s">
        <v>64</v>
      </c>
      <c r="E38" s="12">
        <v>-60000</v>
      </c>
      <c r="F38" s="12">
        <v>-60000</v>
      </c>
      <c r="G38" s="12">
        <v>0</v>
      </c>
      <c r="H38" s="12">
        <v>-50000</v>
      </c>
      <c r="I38" s="12">
        <v>0</v>
      </c>
      <c r="J38" s="12">
        <v>0</v>
      </c>
      <c r="K38" s="12">
        <v>0</v>
      </c>
      <c r="L38" s="12">
        <v>0</v>
      </c>
      <c r="M38" s="12">
        <v>0</v>
      </c>
      <c r="N38" s="12">
        <v>0</v>
      </c>
      <c r="O38" s="12">
        <v>0</v>
      </c>
      <c r="P38" s="12">
        <f>E38+J38</f>
        <v>-60000</v>
      </c>
    </row>
    <row r="39" spans="1:17" ht="26.4">
      <c r="A39" s="17"/>
      <c r="B39" s="17"/>
      <c r="C39" s="17"/>
      <c r="D39" s="18" t="s">
        <v>77</v>
      </c>
      <c r="E39" s="18">
        <v>-60000</v>
      </c>
      <c r="F39" s="18">
        <v>-60000</v>
      </c>
      <c r="G39" s="18">
        <v>0</v>
      </c>
      <c r="H39" s="18">
        <v>-50000</v>
      </c>
      <c r="I39" s="18">
        <v>0</v>
      </c>
      <c r="J39" s="18">
        <v>0</v>
      </c>
      <c r="K39" s="18">
        <v>0</v>
      </c>
      <c r="L39" s="18">
        <v>0</v>
      </c>
      <c r="M39" s="18">
        <v>0</v>
      </c>
      <c r="N39" s="18">
        <v>0</v>
      </c>
      <c r="O39" s="18">
        <v>0</v>
      </c>
      <c r="P39" s="18">
        <v>-60000</v>
      </c>
      <c r="Q39" s="19"/>
    </row>
    <row r="40" spans="1:17" ht="93.6">
      <c r="A40" s="9" t="s">
        <v>65</v>
      </c>
      <c r="B40" s="9" t="s">
        <v>47</v>
      </c>
      <c r="C40" s="9" t="s">
        <v>66</v>
      </c>
      <c r="D40" s="11" t="s">
        <v>67</v>
      </c>
      <c r="E40" s="12">
        <v>291000</v>
      </c>
      <c r="F40" s="12">
        <v>291000</v>
      </c>
      <c r="G40" s="12">
        <v>0</v>
      </c>
      <c r="H40" s="12">
        <v>50000</v>
      </c>
      <c r="I40" s="12">
        <v>0</v>
      </c>
      <c r="J40" s="12">
        <v>1333000</v>
      </c>
      <c r="K40" s="12">
        <v>0</v>
      </c>
      <c r="L40" s="12">
        <v>0</v>
      </c>
      <c r="M40" s="12">
        <v>0</v>
      </c>
      <c r="N40" s="12">
        <v>1333000</v>
      </c>
      <c r="O40" s="12">
        <v>1333000</v>
      </c>
      <c r="P40" s="12">
        <f>E40+J40</f>
        <v>1624000</v>
      </c>
    </row>
    <row r="41" spans="1:17" ht="26.4">
      <c r="A41" s="17"/>
      <c r="B41" s="17"/>
      <c r="C41" s="17"/>
      <c r="D41" s="18" t="s">
        <v>77</v>
      </c>
      <c r="E41" s="18">
        <v>121000</v>
      </c>
      <c r="F41" s="18">
        <v>121000</v>
      </c>
      <c r="G41" s="18">
        <v>0</v>
      </c>
      <c r="H41" s="18">
        <v>50000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8">
        <v>121000</v>
      </c>
      <c r="Q41" s="19"/>
    </row>
    <row r="42" spans="1:17">
      <c r="A42" s="10"/>
      <c r="B42" s="9" t="s">
        <v>68</v>
      </c>
      <c r="C42" s="10"/>
      <c r="D42" s="12" t="s">
        <v>6</v>
      </c>
      <c r="E42" s="12">
        <v>738000</v>
      </c>
      <c r="F42" s="12">
        <v>738000</v>
      </c>
      <c r="G42" s="12">
        <v>128350</v>
      </c>
      <c r="H42" s="12">
        <v>0</v>
      </c>
      <c r="I42" s="12">
        <v>0</v>
      </c>
      <c r="J42" s="12">
        <v>1423000</v>
      </c>
      <c r="K42" s="12">
        <v>0</v>
      </c>
      <c r="L42" s="12">
        <v>0</v>
      </c>
      <c r="M42" s="12">
        <v>0</v>
      </c>
      <c r="N42" s="12">
        <v>1423000</v>
      </c>
      <c r="O42" s="12">
        <v>1423000</v>
      </c>
      <c r="P42" s="12">
        <f>E42+J42</f>
        <v>2161000</v>
      </c>
    </row>
    <row r="45" spans="1:17">
      <c r="B45" s="16" t="s">
        <v>69</v>
      </c>
      <c r="M45" s="16" t="s">
        <v>76</v>
      </c>
    </row>
  </sheetData>
  <mergeCells count="24">
    <mergeCell ref="O12:O13"/>
    <mergeCell ref="P10:P13"/>
    <mergeCell ref="A5:P5"/>
    <mergeCell ref="A6:P6"/>
    <mergeCell ref="A7:P7"/>
    <mergeCell ref="G12:G13"/>
    <mergeCell ref="H12:H13"/>
    <mergeCell ref="I11:I13"/>
    <mergeCell ref="J10:O10"/>
    <mergeCell ref="J11:J13"/>
    <mergeCell ref="K11:K13"/>
    <mergeCell ref="L11:M11"/>
    <mergeCell ref="L12:L13"/>
    <mergeCell ref="M12:M13"/>
    <mergeCell ref="N11:N13"/>
    <mergeCell ref="A8:P8"/>
    <mergeCell ref="A10:A13"/>
    <mergeCell ref="B10:B13"/>
    <mergeCell ref="C10:C13"/>
    <mergeCell ref="D10:D13"/>
    <mergeCell ref="E10:I10"/>
    <mergeCell ref="E11:E13"/>
    <mergeCell ref="F11:F13"/>
    <mergeCell ref="G11:H11"/>
  </mergeCells>
  <pageMargins left="0.19685039370078741" right="0.19685039370078741" top="0.39370078740157483" bottom="0.19685039370078741" header="0" footer="0"/>
  <pageSetup paperSize="9" scale="74" fitToHeight="500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Аркуш1</vt:lpstr>
      <vt:lpstr>Аркуш1!Заголовки_для_друку</vt:lpstr>
    </vt:vector>
  </TitlesOfParts>
  <Company>DG Win&amp;Soft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doxodu-7</dc:creator>
  <cp:lastModifiedBy>doxodu-7</cp:lastModifiedBy>
  <cp:lastPrinted>2018-06-22T09:24:31Z</cp:lastPrinted>
  <dcterms:created xsi:type="dcterms:W3CDTF">2018-06-22T08:22:20Z</dcterms:created>
  <dcterms:modified xsi:type="dcterms:W3CDTF">2018-06-22T11:32:38Z</dcterms:modified>
</cp:coreProperties>
</file>