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15300" windowHeight="11376"/>
  </bookViews>
  <sheets>
    <sheet name="Аркуш1" sheetId="1" r:id="rId1"/>
  </sheets>
  <definedNames>
    <definedName name="_xlnm.Print_Titles" localSheetId="0">Аркуш1!$8:$11</definedName>
  </definedNames>
  <calcPr calcId="125725"/>
</workbook>
</file>

<file path=xl/calcChain.xml><?xml version="1.0" encoding="utf-8"?>
<calcChain xmlns="http://schemas.openxmlformats.org/spreadsheetml/2006/main">
  <c r="P89" i="1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</calcChain>
</file>

<file path=xl/sharedStrings.xml><?xml version="1.0" encoding="utf-8"?>
<sst xmlns="http://schemas.openxmlformats.org/spreadsheetml/2006/main" count="302" uniqueCount="256">
  <si>
    <t>Кiровоградський р-н</t>
  </si>
  <si>
    <t>РОЗПОДІЛ</t>
  </si>
  <si>
    <t>видатків Кіровоградський район на 2018 рік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</si>
  <si>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</si>
  <si>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</si>
  <si>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</si>
  <si>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</si>
  <si>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</si>
  <si>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</si>
  <si>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</si>
  <si>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</si>
  <si>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</si>
  <si>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</si>
  <si>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</si>
  <si>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</si>
  <si>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</si>
  <si>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</si>
  <si>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</si>
  <si>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</si>
  <si>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Апарат місцевої ради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</si>
  <si>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</si>
  <si>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</si>
  <si>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</si>
  <si>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</si>
  <si>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</si>
  <si>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0110170</t>
  </si>
  <si>
    <t>0131</t>
  </si>
  <si>
    <t>0170</t>
  </si>
  <si>
    <t>Підвищення кваліфікації депутатів місцевих рад та посадових осіб місцевого самоврядування</t>
  </si>
  <si>
    <t>0110180</t>
  </si>
  <si>
    <t>0133</t>
  </si>
  <si>
    <t>0180</t>
  </si>
  <si>
    <t>Інша діяльність у сфері державного управління</t>
  </si>
  <si>
    <t>0117690</t>
  </si>
  <si>
    <t>0490</t>
  </si>
  <si>
    <t>7690</t>
  </si>
  <si>
    <t>Інша економічна діяльність</t>
  </si>
  <si>
    <t>0117693</t>
  </si>
  <si>
    <t>7693</t>
  </si>
  <si>
    <t>Інші заходи, пов`язані з економічною діяльністю</t>
  </si>
  <si>
    <t>0200000</t>
  </si>
  <si>
    <t>Державна адміністрація</t>
  </si>
  <si>
    <t>0210000</t>
  </si>
  <si>
    <t>0212010</t>
  </si>
  <si>
    <t>0731</t>
  </si>
  <si>
    <t>2010</t>
  </si>
  <si>
    <t>Багатопрофільна стаціонарна медична допомога населенню</t>
  </si>
  <si>
    <t>0212110</t>
  </si>
  <si>
    <t>2110</t>
  </si>
  <si>
    <t>Первинна медико-санітарна допомога населенню</t>
  </si>
  <si>
    <t>0212111</t>
  </si>
  <si>
    <t>0725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</si>
  <si>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</si>
  <si>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</si>
  <si>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0212140</t>
  </si>
  <si>
    <t>2140</t>
  </si>
  <si>
    <t>Програми і централізовані заходи у галузі охорони здоров`я</t>
  </si>
  <si>
    <t>0212144</t>
  </si>
  <si>
    <t>0763</t>
  </si>
  <si>
    <t>2144</t>
  </si>
  <si>
    <t>Централізовані заходи з лікування хворих на цукровий та нецукровий діабет</t>
  </si>
  <si>
    <t>0212150</t>
  </si>
  <si>
    <t>2150</t>
  </si>
  <si>
    <t>Інші програми, заклади та заходи у сфері охорони здоров`я</t>
  </si>
  <si>
    <t>0213100</t>
  </si>
  <si>
    <t>3100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</si>
  <si>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</si>
  <si>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0213104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</si>
  <si>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</si>
  <si>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</si>
  <si>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</si>
  <si>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0213110</t>
  </si>
  <si>
    <t>3110</t>
  </si>
  <si>
    <t>Заклади і заходи з питань дітей та їх соціального захисту</t>
  </si>
  <si>
    <t>0213112</t>
  </si>
  <si>
    <t>1040</t>
  </si>
  <si>
    <t>3112</t>
  </si>
  <si>
    <t>Заходи державної політики з питань дітей та їх соціального захисту</t>
  </si>
  <si>
    <t>0213120</t>
  </si>
  <si>
    <t>3120</t>
  </si>
  <si>
    <t>Здійснення соціальної роботи з вразливими категоріями населення</t>
  </si>
  <si>
    <t>0213121</t>
  </si>
  <si>
    <t>3121</t>
  </si>
  <si>
    <t>Утримання та забезпечення діяльності центрів соціальних служб для сім`ї, дітей та молоді</t>
  </si>
  <si>
    <t>0213180</t>
  </si>
  <si>
    <t>3180</t>
  </si>
  <si>
    <t>Соціальний захист ветеранів війни та праці</t>
  </si>
  <si>
    <t>0213182</t>
  </si>
  <si>
    <t>1030</t>
  </si>
  <si>
    <t>3182</t>
  </si>
  <si>
    <t>Надання фінансової підтримки громадським організаціям інвалідів і ветеранів, діяльність яких має соціальну спрямованість</t>
  </si>
  <si>
    <t>0215030</t>
  </si>
  <si>
    <t>5030</t>
  </si>
  <si>
    <t>Розвиток дитячо-юнацького та резервного спорту</t>
  </si>
  <si>
    <t>0215032</t>
  </si>
  <si>
    <t>0810</t>
  </si>
  <si>
    <t>5032</t>
  </si>
  <si>
    <t>Фінансова підтримка дитячо-юнацьких спортивних шкіл фізкультурно-спортивних товариств</t>
  </si>
  <si>
    <t>0215050</t>
  </si>
  <si>
    <t>5050</t>
  </si>
  <si>
    <t>Підтримка фізкультурно-спортивного руху</t>
  </si>
  <si>
    <t>0215053</t>
  </si>
  <si>
    <t>5053</t>
  </si>
  <si>
    <t>Фінансова підтримка на утримання місцевих осередків (рад) всеукраїнських організацій фізкультурно-спортивної спрямованості</t>
  </si>
  <si>
    <t>0217380</t>
  </si>
  <si>
    <t>7380</t>
  </si>
  <si>
    <t>Реалізація інших заходів щодо соціально-економічного розвитку територій</t>
  </si>
  <si>
    <t>0218110</t>
  </si>
  <si>
    <t>0320</t>
  </si>
  <si>
    <t>8110</t>
  </si>
  <si>
    <t>Заходи запобігання та ліквідації надзвичайних ситуацій та наслідків стихійного лиха</t>
  </si>
  <si>
    <t>0600000</t>
  </si>
  <si>
    <t>Відділ освіти, молоді та спорту Кіровоградської РДА</t>
  </si>
  <si>
    <t>0610000</t>
  </si>
  <si>
    <t>Відділ освіти, молоді та спорту Кіровоградської районної державної адміністрації</t>
  </si>
  <si>
    <t>0611010</t>
  </si>
  <si>
    <t>0910</t>
  </si>
  <si>
    <t>1010</t>
  </si>
  <si>
    <t>Надання дошкільної освіти</t>
  </si>
  <si>
    <t>0611020</t>
  </si>
  <si>
    <t>0921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</si>
  <si>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</si>
  <si>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</si>
  <si>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</si>
  <si>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</si>
  <si>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</si>
  <si>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0611150</t>
  </si>
  <si>
    <t>0990</t>
  </si>
  <si>
    <t>1150</t>
  </si>
  <si>
    <t>Методичне забезпечення діяльності навчальних закладів</t>
  </si>
  <si>
    <t>0611160</t>
  </si>
  <si>
    <t>1160</t>
  </si>
  <si>
    <t>Інші програми, заклади та заходи у сфері освіти</t>
  </si>
  <si>
    <t>0800000</t>
  </si>
  <si>
    <t>Управління соціального захисту населення Кіровоградської районної державної адміністрації</t>
  </si>
  <si>
    <t>0810000</t>
  </si>
  <si>
    <t>0811060</t>
  </si>
  <si>
    <t>1060</t>
  </si>
  <si>
    <t>Забезпечення належних умов для виховання та розвитку дітей-сиріт і дітей, позбавлених батьківського піклування, в дитячих будинках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</si>
  <si>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</si>
  <si>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</si>
  <si>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</si>
  <si>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</si>
  <si>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</si>
  <si>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>Надання пільг на оплату житлово-комунальних послуг окремим категоріям громадян відповідно до законодавства</t>
  </si>
  <si>
    <t>0813012</t>
  </si>
  <si>
    <t>3012</t>
  </si>
  <si>
    <t>Надання субсидій населенню для відшкодування витрат на оплату житлово-комунальних послуг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</si>
  <si>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</si>
  <si>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</si>
  <si>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</si>
  <si>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</si>
  <si>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</si>
  <si>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</si>
  <si>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</si>
  <si>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</si>
  <si>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</si>
  <si>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0813030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</si>
  <si>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</si>
  <si>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</si>
  <si>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</si>
  <si>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</si>
  <si>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</si>
  <si>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</si>
  <si>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1070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</si>
  <si>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</si>
  <si>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</si>
  <si>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</si>
  <si>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</si>
  <si>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</si>
  <si>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</si>
  <si>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</si>
  <si>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</si>
  <si>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0813040</t>
  </si>
  <si>
    <t>3040</t>
  </si>
  <si>
    <t>Надання допомоги сім`ям з дітьми, малозабезпеченим сім`ям, інвалідам з дитинства, дітям-інвалідам та тимчасової допомоги дітям</t>
  </si>
  <si>
    <t>0813041</t>
  </si>
  <si>
    <t>3041</t>
  </si>
  <si>
    <t>Надання допомоги у зв`язку з вагітністю і пологами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</si>
  <si>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</si>
  <si>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</si>
  <si>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</si>
  <si>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</si>
  <si>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</si>
  <si>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</si>
  <si>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</si>
  <si>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</si>
  <si>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</si>
  <si>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</si>
  <si>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</si>
  <si>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</si>
  <si>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</si>
  <si>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</si>
  <si>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допомоги при усиновленні дитини</t>
  </si>
  <si>
    <t>0813048</t>
  </si>
  <si>
    <t>3048</t>
  </si>
  <si>
    <t>Надання державної соціальної допомоги малозабезпеченим сім`ям</t>
  </si>
  <si>
    <t>0813049</t>
  </si>
  <si>
    <t>3049</t>
  </si>
  <si>
    <t>Надання державної соціальної допомоги інвалідам з дитинства та дітям-інвалідам</t>
  </si>
  <si>
    <t>0813080</t>
  </si>
  <si>
    <t>3080</t>
  </si>
  <si>
    <t>Надання допомоги по догляду за інвалідами I чи II групи внаслідок психічного розладу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</si>
  <si>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</si>
  <si>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</si>
  <si>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</si>
  <si>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</si>
  <si>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</si>
  <si>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інвалідам, фізичним особам, які надають соціальні послуги громадянам похилого віку, інвалідам, дітям-інвалідам, хворим, які не здатні до самообслуговування і потребують сторонньої допомоги</t>
  </si>
  <si>
    <t>0813161</t>
  </si>
  <si>
    <t>3161</t>
  </si>
  <si>
    <t>0813180</t>
  </si>
  <si>
    <t>0813181</t>
  </si>
  <si>
    <t>3181</t>
  </si>
  <si>
    <t>Інші видатки на соціальний захист ветеранів війни та праці</t>
  </si>
  <si>
    <t>0813200</t>
  </si>
  <si>
    <t>1050</t>
  </si>
  <si>
    <t>3200</t>
  </si>
  <si>
    <t>Організація та проведення громадських робіт</t>
  </si>
  <si>
    <t>0813230</t>
  </si>
  <si>
    <t>3230</t>
  </si>
  <si>
    <t>Інші заклади та заходи</t>
  </si>
  <si>
    <t>1000000</t>
  </si>
  <si>
    <t>Орган з питань культури</t>
  </si>
  <si>
    <t>1010000</t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</si>
  <si>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</si>
  <si>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</si>
  <si>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</si>
  <si>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</si>
  <si>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</si>
  <si>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</si>
  <si>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</si>
  <si>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</si>
  <si>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</si>
  <si>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</si>
  <si>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</si>
  <si>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1014080</t>
  </si>
  <si>
    <t>0829</t>
  </si>
  <si>
    <t>4080</t>
  </si>
  <si>
    <t>Інші заклади та заходи в галузі культури і мистецтва</t>
  </si>
  <si>
    <t>3700000</t>
  </si>
  <si>
    <t>Фінансове управління Кіровоградської районної державної адміністрація</t>
  </si>
  <si>
    <t>3710000</t>
  </si>
  <si>
    <t>3718700</t>
  </si>
  <si>
    <t>8700</t>
  </si>
  <si>
    <t>Резервний фонд</t>
  </si>
  <si>
    <t xml:space="preserve"> </t>
  </si>
  <si>
    <t>Заступник голови районної ради</t>
  </si>
  <si>
    <t>1 Заповнюється у разі прийняття відповідною місцевою радою рішення про застосування програмно-цільового методу у бюджетному процесі.</t>
  </si>
  <si>
    <t>Структура коду програмної класифікації видатків та кредитування місцевих бюджетів зтверджена наказом Міністерства фінансів України від 02.12.2014 № 1195 (зі змінами).</t>
  </si>
  <si>
    <t>2 Код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методу, затвердженої наказом Міністерства фінансів України від 02.12.2014 № 1195 (зі змінами).</t>
  </si>
  <si>
    <t>3 Код функціональної класифікації видатків та кредитування бюджету, затвердженої наказом Міністерства фінансів України від 14.01.2011 № 11 (зі змінами).</t>
  </si>
  <si>
    <t>Додаток 2</t>
  </si>
  <si>
    <t>до рішення  Кіровоградської  районної ради</t>
  </si>
  <si>
    <t>від 20 грудня 2017 № ____</t>
  </si>
  <si>
    <t>Н. ВІТЮК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</si>
</sst>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1" fillId="0" borderId="0"/>
  </cellStyleXfs>
  <cellXfs count="16">
    <xf numFmtId="0" fontId="0" fillId="0" borderId="0" xfId="0"/>
    <xf numFmtId="1" fontId="2" fillId="0" borderId="0" xfId="0" applyNumberFormat="1" applyFont="1" applyFill="1"/>
    <xf numFmtId="1" fontId="3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right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2" fillId="0" borderId="1" xfId="0" quotePrefix="1" applyNumberFormat="1" applyFont="1" applyFill="1" applyBorder="1" applyAlignment="1">
      <alignment horizontal="center" vertical="center" wrapText="1"/>
    </xf>
    <xf numFmtId="1" fontId="2" fillId="0" borderId="1" xfId="0" quotePrefix="1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1" fontId="3" fillId="0" borderId="0" xfId="0" applyNumberFormat="1" applyFont="1" applyFill="1" applyAlignment="1">
      <alignment horizontal="left"/>
    </xf>
    <xf numFmtId="1" fontId="6" fillId="2" borderId="0" xfId="2" applyNumberFormat="1" applyFont="1" applyFill="1"/>
  </cellXfs>
  <cellStyles count="4">
    <cellStyle name="Звичайний" xfId="0" builtinId="0"/>
    <cellStyle name="Звичайний 2" xfId="2"/>
    <cellStyle name="Звичайний 3" xfId="3"/>
    <cellStyle name="Звичайни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8"/>
  <sheetViews>
    <sheetView tabSelected="1" topLeftCell="F1" workbookViewId="0">
      <selection activeCell="L1" sqref="L1:L3"/>
    </sheetView>
  </sheetViews>
  <sheetFormatPr defaultRowHeight="15.6"/>
  <cols>
    <col min="1" max="3" width="12.109375" style="1" customWidth="1"/>
    <col min="4" max="4" width="40.77734375" style="1" customWidth="1"/>
    <col min="5" max="16" width="11.6640625" style="1" customWidth="1"/>
    <col min="17" max="16384" width="8.88671875" style="1"/>
  </cols>
  <sheetData>
    <row r="1" spans="1:16">
      <c r="A1" s="1" t="s">
        <v>0</v>
      </c>
      <c r="L1" s="15" t="s">
        <v>252</v>
      </c>
    </row>
    <row r="2" spans="1:16">
      <c r="L2" s="15" t="s">
        <v>253</v>
      </c>
    </row>
    <row r="3" spans="1:16">
      <c r="L3" s="15" t="s">
        <v>254</v>
      </c>
    </row>
    <row r="5" spans="1:16">
      <c r="A5" s="2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>
      <c r="A6" s="2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>
      <c r="P7" s="4" t="s">
        <v>3</v>
      </c>
    </row>
    <row r="8" spans="1:16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/>
      <c r="G8" s="5"/>
      <c r="H8" s="5"/>
      <c r="I8" s="5"/>
      <c r="J8" s="5" t="s">
        <v>15</v>
      </c>
      <c r="K8" s="5"/>
      <c r="L8" s="5"/>
      <c r="M8" s="5"/>
      <c r="N8" s="5"/>
      <c r="O8" s="5"/>
      <c r="P8" s="5" t="s">
        <v>17</v>
      </c>
    </row>
    <row r="9" spans="1:16">
      <c r="A9" s="5"/>
      <c r="B9" s="5"/>
      <c r="C9" s="5"/>
      <c r="D9" s="5"/>
      <c r="E9" s="5" t="s">
        <v>9</v>
      </c>
      <c r="F9" s="5" t="s">
        <v>10</v>
      </c>
      <c r="G9" s="5" t="s">
        <v>11</v>
      </c>
      <c r="H9" s="5"/>
      <c r="I9" s="5" t="s">
        <v>14</v>
      </c>
      <c r="J9" s="5" t="s">
        <v>9</v>
      </c>
      <c r="K9" s="5" t="s">
        <v>10</v>
      </c>
      <c r="L9" s="5" t="s">
        <v>11</v>
      </c>
      <c r="M9" s="5"/>
      <c r="N9" s="5" t="s">
        <v>14</v>
      </c>
      <c r="O9" s="6" t="s">
        <v>11</v>
      </c>
      <c r="P9" s="5"/>
    </row>
    <row r="10" spans="1:16">
      <c r="A10" s="5"/>
      <c r="B10" s="5"/>
      <c r="C10" s="5"/>
      <c r="D10" s="5"/>
      <c r="E10" s="5"/>
      <c r="F10" s="5"/>
      <c r="G10" s="5" t="s">
        <v>12</v>
      </c>
      <c r="H10" s="5" t="s">
        <v>13</v>
      </c>
      <c r="I10" s="5"/>
      <c r="J10" s="5"/>
      <c r="K10" s="5"/>
      <c r="L10" s="5" t="s">
        <v>12</v>
      </c>
      <c r="M10" s="5" t="s">
        <v>13</v>
      </c>
      <c r="N10" s="5"/>
      <c r="O10" s="5" t="s">
        <v>16</v>
      </c>
      <c r="P10" s="5"/>
    </row>
    <row r="11" spans="1:16" ht="87.6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  <c r="L12" s="6">
        <v>12</v>
      </c>
      <c r="M12" s="6">
        <v>13</v>
      </c>
      <c r="N12" s="6">
        <v>14</v>
      </c>
      <c r="O12" s="6">
        <v>15</v>
      </c>
      <c r="P12" s="6">
        <v>16</v>
      </c>
    </row>
    <row r="13" spans="1:16">
      <c r="A13" s="7" t="s">
        <v>18</v>
      </c>
      <c r="B13" s="8"/>
      <c r="C13" s="8"/>
      <c r="D13" s="9" t="s">
        <v>19</v>
      </c>
      <c r="E13" s="10">
        <v>2271200</v>
      </c>
      <c r="F13" s="10">
        <v>1866200</v>
      </c>
      <c r="G13" s="10">
        <v>878500</v>
      </c>
      <c r="H13" s="10">
        <v>600400</v>
      </c>
      <c r="I13" s="10">
        <v>405000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f>E13+J13</f>
        <v>2271200</v>
      </c>
    </row>
    <row r="14" spans="1:16">
      <c r="A14" s="7" t="s">
        <v>20</v>
      </c>
      <c r="B14" s="8"/>
      <c r="C14" s="8"/>
      <c r="D14" s="9" t="s">
        <v>19</v>
      </c>
      <c r="E14" s="10">
        <v>2271200</v>
      </c>
      <c r="F14" s="10">
        <v>1866200</v>
      </c>
      <c r="G14" s="10">
        <v>878500</v>
      </c>
      <c r="H14" s="10">
        <v>600400</v>
      </c>
      <c r="I14" s="10">
        <v>405000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f>E14+J14</f>
        <v>2271200</v>
      </c>
    </row>
    <row r="15" spans="1:16" ht="93.6">
      <c r="A15" s="7" t="s">
        <v>21</v>
      </c>
      <c r="B15" s="7" t="s">
        <v>23</v>
      </c>
      <c r="C15" s="7" t="s">
        <v>22</v>
      </c>
      <c r="D15" s="9" t="s">
        <v>24</v>
      </c>
      <c r="E15" s="10">
        <v>1827200</v>
      </c>
      <c r="F15" s="10">
        <v>1827200</v>
      </c>
      <c r="G15" s="10">
        <v>878500</v>
      </c>
      <c r="H15" s="10">
        <v>600400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f>E15+J15</f>
        <v>1827200</v>
      </c>
    </row>
    <row r="16" spans="1:16" ht="46.8">
      <c r="A16" s="7" t="s">
        <v>25</v>
      </c>
      <c r="B16" s="7" t="s">
        <v>27</v>
      </c>
      <c r="C16" s="7" t="s">
        <v>26</v>
      </c>
      <c r="D16" s="9" t="s">
        <v>28</v>
      </c>
      <c r="E16" s="10">
        <v>19000</v>
      </c>
      <c r="F16" s="10">
        <v>19000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f>E16+J16</f>
        <v>19000</v>
      </c>
    </row>
    <row r="17" spans="1:16" ht="31.2">
      <c r="A17" s="7" t="s">
        <v>29</v>
      </c>
      <c r="B17" s="7" t="s">
        <v>31</v>
      </c>
      <c r="C17" s="7" t="s">
        <v>30</v>
      </c>
      <c r="D17" s="9" t="s">
        <v>32</v>
      </c>
      <c r="E17" s="10">
        <v>20000</v>
      </c>
      <c r="F17" s="10">
        <v>20000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f>E17+J17</f>
        <v>20000</v>
      </c>
    </row>
    <row r="18" spans="1:16">
      <c r="A18" s="7" t="s">
        <v>33</v>
      </c>
      <c r="B18" s="7" t="s">
        <v>35</v>
      </c>
      <c r="C18" s="7" t="s">
        <v>34</v>
      </c>
      <c r="D18" s="9" t="s">
        <v>36</v>
      </c>
      <c r="E18" s="10">
        <v>405000</v>
      </c>
      <c r="F18" s="10">
        <v>0</v>
      </c>
      <c r="G18" s="10">
        <v>0</v>
      </c>
      <c r="H18" s="10">
        <v>0</v>
      </c>
      <c r="I18" s="10">
        <v>405000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f>E18+J18</f>
        <v>405000</v>
      </c>
    </row>
    <row r="19" spans="1:16" ht="31.2">
      <c r="A19" s="11" t="s">
        <v>37</v>
      </c>
      <c r="B19" s="11" t="s">
        <v>38</v>
      </c>
      <c r="C19" s="11" t="s">
        <v>34</v>
      </c>
      <c r="D19" s="12" t="s">
        <v>39</v>
      </c>
      <c r="E19" s="13">
        <v>405000</v>
      </c>
      <c r="F19" s="13">
        <v>0</v>
      </c>
      <c r="G19" s="13">
        <v>0</v>
      </c>
      <c r="H19" s="13">
        <v>0</v>
      </c>
      <c r="I19" s="13">
        <v>405000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f>E19+J19</f>
        <v>405000</v>
      </c>
    </row>
    <row r="20" spans="1:16">
      <c r="A20" s="7" t="s">
        <v>40</v>
      </c>
      <c r="B20" s="8"/>
      <c r="C20" s="8"/>
      <c r="D20" s="9" t="s">
        <v>41</v>
      </c>
      <c r="E20" s="10">
        <v>36379700</v>
      </c>
      <c r="F20" s="10">
        <v>36379700</v>
      </c>
      <c r="G20" s="10">
        <v>2054100</v>
      </c>
      <c r="H20" s="10">
        <v>60500</v>
      </c>
      <c r="I20" s="10">
        <v>0</v>
      </c>
      <c r="J20" s="10">
        <v>422800</v>
      </c>
      <c r="K20" s="10">
        <v>422800</v>
      </c>
      <c r="L20" s="10">
        <v>22500</v>
      </c>
      <c r="M20" s="10">
        <v>0</v>
      </c>
      <c r="N20" s="10">
        <v>0</v>
      </c>
      <c r="O20" s="10">
        <v>0</v>
      </c>
      <c r="P20" s="10">
        <f>E20+J20</f>
        <v>36802500</v>
      </c>
    </row>
    <row r="21" spans="1:16">
      <c r="A21" s="7" t="s">
        <v>42</v>
      </c>
      <c r="B21" s="8"/>
      <c r="C21" s="8"/>
      <c r="D21" s="9" t="s">
        <v>41</v>
      </c>
      <c r="E21" s="10">
        <v>36379700</v>
      </c>
      <c r="F21" s="10">
        <v>36379700</v>
      </c>
      <c r="G21" s="10">
        <v>2054100</v>
      </c>
      <c r="H21" s="10">
        <v>60500</v>
      </c>
      <c r="I21" s="10">
        <v>0</v>
      </c>
      <c r="J21" s="10">
        <v>422800</v>
      </c>
      <c r="K21" s="10">
        <v>422800</v>
      </c>
      <c r="L21" s="10">
        <v>22500</v>
      </c>
      <c r="M21" s="10">
        <v>0</v>
      </c>
      <c r="N21" s="10">
        <v>0</v>
      </c>
      <c r="O21" s="10">
        <v>0</v>
      </c>
      <c r="P21" s="10">
        <f>E21+J21</f>
        <v>36802500</v>
      </c>
    </row>
    <row r="22" spans="1:16" ht="31.2">
      <c r="A22" s="7" t="s">
        <v>43</v>
      </c>
      <c r="B22" s="7" t="s">
        <v>45</v>
      </c>
      <c r="C22" s="7" t="s">
        <v>44</v>
      </c>
      <c r="D22" s="9" t="s">
        <v>46</v>
      </c>
      <c r="E22" s="10">
        <v>27305700</v>
      </c>
      <c r="F22" s="10">
        <v>27305700</v>
      </c>
      <c r="G22" s="10">
        <v>0</v>
      </c>
      <c r="H22" s="10">
        <v>0</v>
      </c>
      <c r="I22" s="10">
        <v>0</v>
      </c>
      <c r="J22" s="10">
        <v>302800</v>
      </c>
      <c r="K22" s="10">
        <v>302800</v>
      </c>
      <c r="L22" s="10">
        <v>0</v>
      </c>
      <c r="M22" s="10">
        <v>0</v>
      </c>
      <c r="N22" s="10">
        <v>0</v>
      </c>
      <c r="O22" s="10">
        <v>0</v>
      </c>
      <c r="P22" s="10">
        <f>E22+J22</f>
        <v>27608500</v>
      </c>
    </row>
    <row r="23" spans="1:16" ht="31.2">
      <c r="A23" s="7" t="s">
        <v>47</v>
      </c>
      <c r="B23" s="7" t="s">
        <v>48</v>
      </c>
      <c r="C23" s="8"/>
      <c r="D23" s="9" t="s">
        <v>49</v>
      </c>
      <c r="E23" s="10">
        <v>3904700</v>
      </c>
      <c r="F23" s="10">
        <v>3904700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f>E23+J23</f>
        <v>3904700</v>
      </c>
    </row>
    <row r="24" spans="1:16" ht="62.4">
      <c r="A24" s="11" t="s">
        <v>50</v>
      </c>
      <c r="B24" s="11" t="s">
        <v>52</v>
      </c>
      <c r="C24" s="11" t="s">
        <v>51</v>
      </c>
      <c r="D24" s="12" t="s">
        <v>53</v>
      </c>
      <c r="E24" s="13">
        <v>3904700</v>
      </c>
      <c r="F24" s="13">
        <v>3904700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f>E24+J24</f>
        <v>3904700</v>
      </c>
    </row>
    <row r="25" spans="1:16" ht="31.2">
      <c r="A25" s="7" t="s">
        <v>54</v>
      </c>
      <c r="B25" s="7" t="s">
        <v>55</v>
      </c>
      <c r="C25" s="8"/>
      <c r="D25" s="9" t="s">
        <v>56</v>
      </c>
      <c r="E25" s="10">
        <v>728900</v>
      </c>
      <c r="F25" s="10">
        <v>728900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f>E25+J25</f>
        <v>728900</v>
      </c>
    </row>
    <row r="26" spans="1:16" ht="46.8">
      <c r="A26" s="11" t="s">
        <v>57</v>
      </c>
      <c r="B26" s="11" t="s">
        <v>59</v>
      </c>
      <c r="C26" s="11" t="s">
        <v>58</v>
      </c>
      <c r="D26" s="12" t="s">
        <v>60</v>
      </c>
      <c r="E26" s="13">
        <v>728900</v>
      </c>
      <c r="F26" s="13">
        <v>728900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f>E26+J26</f>
        <v>728900</v>
      </c>
    </row>
    <row r="27" spans="1:16" ht="31.2">
      <c r="A27" s="7" t="s">
        <v>61</v>
      </c>
      <c r="B27" s="7" t="s">
        <v>62</v>
      </c>
      <c r="C27" s="7" t="s">
        <v>58</v>
      </c>
      <c r="D27" s="9" t="s">
        <v>63</v>
      </c>
      <c r="E27" s="10">
        <v>968300</v>
      </c>
      <c r="F27" s="10">
        <v>968300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f>E27+J27</f>
        <v>968300</v>
      </c>
    </row>
    <row r="28" spans="1:16" ht="78">
      <c r="A28" s="7" t="s">
        <v>64</v>
      </c>
      <c r="B28" s="7" t="s">
        <v>65</v>
      </c>
      <c r="C28" s="8"/>
      <c r="D28" s="9" t="s">
        <v>66</v>
      </c>
      <c r="E28" s="10">
        <v>2283300</v>
      </c>
      <c r="F28" s="10">
        <v>2283300</v>
      </c>
      <c r="G28" s="10">
        <v>1764100</v>
      </c>
      <c r="H28" s="10">
        <v>50500</v>
      </c>
      <c r="I28" s="10">
        <v>0</v>
      </c>
      <c r="J28" s="10">
        <v>120000</v>
      </c>
      <c r="K28" s="10">
        <v>120000</v>
      </c>
      <c r="L28" s="10">
        <v>22500</v>
      </c>
      <c r="M28" s="10">
        <v>0</v>
      </c>
      <c r="N28" s="10">
        <v>0</v>
      </c>
      <c r="O28" s="10">
        <v>0</v>
      </c>
      <c r="P28" s="10">
        <f>E28+J28</f>
        <v>2403300</v>
      </c>
    </row>
    <row r="29" spans="1:16" ht="62.4">
      <c r="A29" s="11" t="s">
        <v>67</v>
      </c>
      <c r="B29" s="11" t="s">
        <v>69</v>
      </c>
      <c r="C29" s="11" t="s">
        <v>68</v>
      </c>
      <c r="D29" s="12" t="s">
        <v>70</v>
      </c>
      <c r="E29" s="13">
        <v>2283300</v>
      </c>
      <c r="F29" s="13">
        <v>2283300</v>
      </c>
      <c r="G29" s="13">
        <v>1764100</v>
      </c>
      <c r="H29" s="13">
        <v>50500</v>
      </c>
      <c r="I29" s="13">
        <v>0</v>
      </c>
      <c r="J29" s="13">
        <v>120000</v>
      </c>
      <c r="K29" s="13">
        <v>120000</v>
      </c>
      <c r="L29" s="13">
        <v>22500</v>
      </c>
      <c r="M29" s="13">
        <v>0</v>
      </c>
      <c r="N29" s="13">
        <v>0</v>
      </c>
      <c r="O29" s="13">
        <v>0</v>
      </c>
      <c r="P29" s="13">
        <f>E29+J29</f>
        <v>2403300</v>
      </c>
    </row>
    <row r="30" spans="1:16" ht="31.2">
      <c r="A30" s="7" t="s">
        <v>71</v>
      </c>
      <c r="B30" s="7" t="s">
        <v>72</v>
      </c>
      <c r="C30" s="8"/>
      <c r="D30" s="9" t="s">
        <v>73</v>
      </c>
      <c r="E30" s="10">
        <v>35000</v>
      </c>
      <c r="F30" s="10">
        <v>35000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f>E30+J30</f>
        <v>35000</v>
      </c>
    </row>
    <row r="31" spans="1:16" ht="31.2">
      <c r="A31" s="11" t="s">
        <v>74</v>
      </c>
      <c r="B31" s="11" t="s">
        <v>76</v>
      </c>
      <c r="C31" s="11" t="s">
        <v>75</v>
      </c>
      <c r="D31" s="12" t="s">
        <v>77</v>
      </c>
      <c r="E31" s="13">
        <v>35000</v>
      </c>
      <c r="F31" s="13">
        <v>35000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f>E31+J31</f>
        <v>35000</v>
      </c>
    </row>
    <row r="32" spans="1:16" ht="31.2">
      <c r="A32" s="7" t="s">
        <v>78</v>
      </c>
      <c r="B32" s="7" t="s">
        <v>79</v>
      </c>
      <c r="C32" s="8"/>
      <c r="D32" s="9" t="s">
        <v>80</v>
      </c>
      <c r="E32" s="10">
        <v>390700</v>
      </c>
      <c r="F32" s="10">
        <v>390700</v>
      </c>
      <c r="G32" s="10">
        <v>290000</v>
      </c>
      <c r="H32" s="10">
        <v>10000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f>E32+J32</f>
        <v>390700</v>
      </c>
    </row>
    <row r="33" spans="1:16" ht="46.8">
      <c r="A33" s="11" t="s">
        <v>81</v>
      </c>
      <c r="B33" s="11" t="s">
        <v>82</v>
      </c>
      <c r="C33" s="11" t="s">
        <v>75</v>
      </c>
      <c r="D33" s="12" t="s">
        <v>83</v>
      </c>
      <c r="E33" s="13">
        <v>390700</v>
      </c>
      <c r="F33" s="13">
        <v>390700</v>
      </c>
      <c r="G33" s="13">
        <v>290000</v>
      </c>
      <c r="H33" s="13">
        <v>10000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f>E33+J33</f>
        <v>390700</v>
      </c>
    </row>
    <row r="34" spans="1:16" ht="31.2">
      <c r="A34" s="7" t="s">
        <v>84</v>
      </c>
      <c r="B34" s="7" t="s">
        <v>85</v>
      </c>
      <c r="C34" s="8"/>
      <c r="D34" s="9" t="s">
        <v>86</v>
      </c>
      <c r="E34" s="10">
        <v>94100</v>
      </c>
      <c r="F34" s="10">
        <v>94100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f>E34+J34</f>
        <v>94100</v>
      </c>
    </row>
    <row r="35" spans="1:16" ht="62.4">
      <c r="A35" s="11" t="s">
        <v>87</v>
      </c>
      <c r="B35" s="11" t="s">
        <v>89</v>
      </c>
      <c r="C35" s="11" t="s">
        <v>88</v>
      </c>
      <c r="D35" s="12" t="s">
        <v>90</v>
      </c>
      <c r="E35" s="13">
        <v>94100</v>
      </c>
      <c r="F35" s="13">
        <v>94100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f>E35+J35</f>
        <v>94100</v>
      </c>
    </row>
    <row r="36" spans="1:16" ht="31.2">
      <c r="A36" s="7" t="s">
        <v>91</v>
      </c>
      <c r="B36" s="7" t="s">
        <v>92</v>
      </c>
      <c r="C36" s="8"/>
      <c r="D36" s="9" t="s">
        <v>93</v>
      </c>
      <c r="E36" s="10">
        <v>330000</v>
      </c>
      <c r="F36" s="10">
        <v>330000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f>E36+J36</f>
        <v>330000</v>
      </c>
    </row>
    <row r="37" spans="1:16" ht="46.8">
      <c r="A37" s="11" t="s">
        <v>94</v>
      </c>
      <c r="B37" s="11" t="s">
        <v>96</v>
      </c>
      <c r="C37" s="11" t="s">
        <v>95</v>
      </c>
      <c r="D37" s="12" t="s">
        <v>97</v>
      </c>
      <c r="E37" s="13">
        <v>330000</v>
      </c>
      <c r="F37" s="13">
        <v>330000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f>E37+J37</f>
        <v>330000</v>
      </c>
    </row>
    <row r="38" spans="1:16" ht="31.2">
      <c r="A38" s="7" t="s">
        <v>98</v>
      </c>
      <c r="B38" s="7" t="s">
        <v>99</v>
      </c>
      <c r="C38" s="8"/>
      <c r="D38" s="9" t="s">
        <v>100</v>
      </c>
      <c r="E38" s="10">
        <v>28000</v>
      </c>
      <c r="F38" s="10">
        <v>28000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f>E38+J38</f>
        <v>28000</v>
      </c>
    </row>
    <row r="39" spans="1:16" ht="62.4">
      <c r="A39" s="11" t="s">
        <v>101</v>
      </c>
      <c r="B39" s="11" t="s">
        <v>102</v>
      </c>
      <c r="C39" s="11" t="s">
        <v>95</v>
      </c>
      <c r="D39" s="12" t="s">
        <v>103</v>
      </c>
      <c r="E39" s="13">
        <v>28000</v>
      </c>
      <c r="F39" s="13">
        <v>28000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f>E39+J39</f>
        <v>28000</v>
      </c>
    </row>
    <row r="40" spans="1:16" ht="46.8">
      <c r="A40" s="7" t="s">
        <v>104</v>
      </c>
      <c r="B40" s="7" t="s">
        <v>105</v>
      </c>
      <c r="C40" s="7" t="s">
        <v>34</v>
      </c>
      <c r="D40" s="9" t="s">
        <v>106</v>
      </c>
      <c r="E40" s="10">
        <v>211000</v>
      </c>
      <c r="F40" s="10">
        <v>211000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f>E40+J40</f>
        <v>211000</v>
      </c>
    </row>
    <row r="41" spans="1:16" ht="46.8">
      <c r="A41" s="7" t="s">
        <v>107</v>
      </c>
      <c r="B41" s="7" t="s">
        <v>109</v>
      </c>
      <c r="C41" s="7" t="s">
        <v>108</v>
      </c>
      <c r="D41" s="9" t="s">
        <v>110</v>
      </c>
      <c r="E41" s="10">
        <v>100000</v>
      </c>
      <c r="F41" s="10">
        <v>100000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f>E41+J41</f>
        <v>100000</v>
      </c>
    </row>
    <row r="42" spans="1:16" ht="31.2">
      <c r="A42" s="7" t="s">
        <v>111</v>
      </c>
      <c r="B42" s="8"/>
      <c r="C42" s="8"/>
      <c r="D42" s="9" t="s">
        <v>112</v>
      </c>
      <c r="E42" s="10">
        <v>72553040</v>
      </c>
      <c r="F42" s="10">
        <v>72553040</v>
      </c>
      <c r="G42" s="10">
        <v>49041800</v>
      </c>
      <c r="H42" s="10">
        <v>8374300</v>
      </c>
      <c r="I42" s="10">
        <v>0</v>
      </c>
      <c r="J42" s="10">
        <v>1047000</v>
      </c>
      <c r="K42" s="10">
        <v>1047000</v>
      </c>
      <c r="L42" s="10">
        <v>0</v>
      </c>
      <c r="M42" s="10">
        <v>0</v>
      </c>
      <c r="N42" s="10">
        <v>0</v>
      </c>
      <c r="O42" s="10">
        <v>0</v>
      </c>
      <c r="P42" s="10">
        <f>E42+J42</f>
        <v>73600040</v>
      </c>
    </row>
    <row r="43" spans="1:16" ht="46.8">
      <c r="A43" s="7" t="s">
        <v>113</v>
      </c>
      <c r="B43" s="8"/>
      <c r="C43" s="8"/>
      <c r="D43" s="9" t="s">
        <v>114</v>
      </c>
      <c r="E43" s="10">
        <v>72553040</v>
      </c>
      <c r="F43" s="10">
        <v>72553040</v>
      </c>
      <c r="G43" s="10">
        <v>49041800</v>
      </c>
      <c r="H43" s="10">
        <v>8374300</v>
      </c>
      <c r="I43" s="10">
        <v>0</v>
      </c>
      <c r="J43" s="10">
        <v>1047000</v>
      </c>
      <c r="K43" s="10">
        <v>1047000</v>
      </c>
      <c r="L43" s="10">
        <v>0</v>
      </c>
      <c r="M43" s="10">
        <v>0</v>
      </c>
      <c r="N43" s="10">
        <v>0</v>
      </c>
      <c r="O43" s="10">
        <v>0</v>
      </c>
      <c r="P43" s="10">
        <f>E43+J43</f>
        <v>73600040</v>
      </c>
    </row>
    <row r="44" spans="1:16">
      <c r="A44" s="7" t="s">
        <v>115</v>
      </c>
      <c r="B44" s="7" t="s">
        <v>117</v>
      </c>
      <c r="C44" s="7" t="s">
        <v>116</v>
      </c>
      <c r="D44" s="9" t="s">
        <v>118</v>
      </c>
      <c r="E44" s="10">
        <v>8484600</v>
      </c>
      <c r="F44" s="10">
        <v>8484600</v>
      </c>
      <c r="G44" s="10">
        <v>5139000</v>
      </c>
      <c r="H44" s="10">
        <v>1081600</v>
      </c>
      <c r="I44" s="10">
        <v>0</v>
      </c>
      <c r="J44" s="10">
        <v>660000</v>
      </c>
      <c r="K44" s="10">
        <v>660000</v>
      </c>
      <c r="L44" s="10">
        <v>0</v>
      </c>
      <c r="M44" s="10">
        <v>0</v>
      </c>
      <c r="N44" s="10">
        <v>0</v>
      </c>
      <c r="O44" s="10">
        <v>0</v>
      </c>
      <c r="P44" s="10">
        <f>E44+J44</f>
        <v>9144600</v>
      </c>
    </row>
    <row r="45" spans="1:16" ht="93.6">
      <c r="A45" s="7" t="s">
        <v>119</v>
      </c>
      <c r="B45" s="7" t="s">
        <v>68</v>
      </c>
      <c r="C45" s="7" t="s">
        <v>120</v>
      </c>
      <c r="D45" s="9" t="s">
        <v>121</v>
      </c>
      <c r="E45" s="10">
        <v>60909940</v>
      </c>
      <c r="F45" s="10">
        <v>60909940</v>
      </c>
      <c r="G45" s="10">
        <v>41683400</v>
      </c>
      <c r="H45" s="10">
        <v>7248700</v>
      </c>
      <c r="I45" s="10">
        <v>0</v>
      </c>
      <c r="J45" s="10">
        <v>387000</v>
      </c>
      <c r="K45" s="10">
        <v>387000</v>
      </c>
      <c r="L45" s="10">
        <v>0</v>
      </c>
      <c r="M45" s="10">
        <v>0</v>
      </c>
      <c r="N45" s="10">
        <v>0</v>
      </c>
      <c r="O45" s="10">
        <v>0</v>
      </c>
      <c r="P45" s="10">
        <f>E45+J45</f>
        <v>61296940</v>
      </c>
    </row>
    <row r="46" spans="1:16" ht="46.8">
      <c r="A46" s="7" t="s">
        <v>122</v>
      </c>
      <c r="B46" s="7" t="s">
        <v>124</v>
      </c>
      <c r="C46" s="7" t="s">
        <v>123</v>
      </c>
      <c r="D46" s="9" t="s">
        <v>125</v>
      </c>
      <c r="E46" s="10">
        <v>924500</v>
      </c>
      <c r="F46" s="10">
        <v>924500</v>
      </c>
      <c r="G46" s="10">
        <v>742900</v>
      </c>
      <c r="H46" s="10">
        <v>8700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f>E46+J46</f>
        <v>924500</v>
      </c>
    </row>
    <row r="47" spans="1:16" ht="31.2">
      <c r="A47" s="7" t="s">
        <v>126</v>
      </c>
      <c r="B47" s="7" t="s">
        <v>128</v>
      </c>
      <c r="C47" s="7" t="s">
        <v>127</v>
      </c>
      <c r="D47" s="9" t="s">
        <v>129</v>
      </c>
      <c r="E47" s="10">
        <v>727100</v>
      </c>
      <c r="F47" s="10">
        <v>727100</v>
      </c>
      <c r="G47" s="10">
        <v>583000</v>
      </c>
      <c r="H47" s="10">
        <v>9100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f>E47+J47</f>
        <v>727100</v>
      </c>
    </row>
    <row r="48" spans="1:16" ht="31.2">
      <c r="A48" s="7" t="s">
        <v>130</v>
      </c>
      <c r="B48" s="7" t="s">
        <v>131</v>
      </c>
      <c r="C48" s="7" t="s">
        <v>127</v>
      </c>
      <c r="D48" s="9" t="s">
        <v>132</v>
      </c>
      <c r="E48" s="10">
        <v>1506900</v>
      </c>
      <c r="F48" s="10">
        <v>1506900</v>
      </c>
      <c r="G48" s="10">
        <v>893500</v>
      </c>
      <c r="H48" s="10">
        <v>26200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f>E48+J48</f>
        <v>1506900</v>
      </c>
    </row>
    <row r="49" spans="1:16" ht="46.8">
      <c r="A49" s="7" t="s">
        <v>133</v>
      </c>
      <c r="B49" s="8"/>
      <c r="C49" s="8"/>
      <c r="D49" s="9" t="s">
        <v>134</v>
      </c>
      <c r="E49" s="10">
        <v>159954500</v>
      </c>
      <c r="F49" s="10">
        <v>159954500</v>
      </c>
      <c r="G49" s="10">
        <v>16400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f>E49+J49</f>
        <v>159954500</v>
      </c>
    </row>
    <row r="50" spans="1:16" ht="46.8">
      <c r="A50" s="7" t="s">
        <v>135</v>
      </c>
      <c r="B50" s="8"/>
      <c r="C50" s="8"/>
      <c r="D50" s="9" t="s">
        <v>134</v>
      </c>
      <c r="E50" s="10">
        <v>159954500</v>
      </c>
      <c r="F50" s="10">
        <v>159954500</v>
      </c>
      <c r="G50" s="10">
        <v>16400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f>E50+J50</f>
        <v>159954500</v>
      </c>
    </row>
    <row r="51" spans="1:16" ht="62.4">
      <c r="A51" s="7" t="s">
        <v>136</v>
      </c>
      <c r="B51" s="7" t="s">
        <v>137</v>
      </c>
      <c r="C51" s="7" t="s">
        <v>116</v>
      </c>
      <c r="D51" s="9" t="s">
        <v>138</v>
      </c>
      <c r="E51" s="10">
        <v>3668800</v>
      </c>
      <c r="F51" s="10">
        <v>3668800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f>E51+J51</f>
        <v>3668800</v>
      </c>
    </row>
    <row r="52" spans="1:16" ht="93.6">
      <c r="A52" s="7" t="s">
        <v>139</v>
      </c>
      <c r="B52" s="7" t="s">
        <v>140</v>
      </c>
      <c r="C52" s="8"/>
      <c r="D52" s="9" t="s">
        <v>141</v>
      </c>
      <c r="E52" s="10">
        <v>81437200</v>
      </c>
      <c r="F52" s="10">
        <v>81437200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f>E52+J52</f>
        <v>81437200</v>
      </c>
    </row>
    <row r="53" spans="1:16" ht="62.4">
      <c r="A53" s="11" t="s">
        <v>142</v>
      </c>
      <c r="B53" s="11" t="s">
        <v>143</v>
      </c>
      <c r="C53" s="11" t="s">
        <v>88</v>
      </c>
      <c r="D53" s="12" t="s">
        <v>144</v>
      </c>
      <c r="E53" s="13">
        <v>11237200</v>
      </c>
      <c r="F53" s="13">
        <v>11237200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f>E53+J53</f>
        <v>11237200</v>
      </c>
    </row>
    <row r="54" spans="1:16" ht="46.8">
      <c r="A54" s="11" t="s">
        <v>145</v>
      </c>
      <c r="B54" s="11" t="s">
        <v>146</v>
      </c>
      <c r="C54" s="11" t="s">
        <v>137</v>
      </c>
      <c r="D54" s="12" t="s">
        <v>147</v>
      </c>
      <c r="E54" s="13">
        <v>70200000</v>
      </c>
      <c r="F54" s="13">
        <v>70200000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f>E54+J54</f>
        <v>70200000</v>
      </c>
    </row>
    <row r="55" spans="1:16" ht="62.4">
      <c r="A55" s="7" t="s">
        <v>148</v>
      </c>
      <c r="B55" s="7" t="s">
        <v>149</v>
      </c>
      <c r="C55" s="8"/>
      <c r="D55" s="9" t="s">
        <v>150</v>
      </c>
      <c r="E55" s="10">
        <v>5040300</v>
      </c>
      <c r="F55" s="10">
        <v>5040300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f>E55+J55</f>
        <v>5040300</v>
      </c>
    </row>
    <row r="56" spans="1:16" ht="62.4">
      <c r="A56" s="11" t="s">
        <v>151</v>
      </c>
      <c r="B56" s="11" t="s">
        <v>152</v>
      </c>
      <c r="C56" s="11" t="s">
        <v>88</v>
      </c>
      <c r="D56" s="12" t="s">
        <v>153</v>
      </c>
      <c r="E56" s="13">
        <v>938000</v>
      </c>
      <c r="F56" s="13">
        <v>938000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f>E56+J56</f>
        <v>938000</v>
      </c>
    </row>
    <row r="57" spans="1:16" ht="62.4">
      <c r="A57" s="11" t="s">
        <v>154</v>
      </c>
      <c r="B57" s="11" t="s">
        <v>155</v>
      </c>
      <c r="C57" s="11" t="s">
        <v>137</v>
      </c>
      <c r="D57" s="12" t="s">
        <v>156</v>
      </c>
      <c r="E57" s="13">
        <v>4102300</v>
      </c>
      <c r="F57" s="13">
        <v>4102300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f>E57+J57</f>
        <v>4102300</v>
      </c>
    </row>
    <row r="58" spans="1:16" ht="93.6">
      <c r="A58" s="7" t="s">
        <v>157</v>
      </c>
      <c r="B58" s="7" t="s">
        <v>158</v>
      </c>
      <c r="C58" s="8"/>
      <c r="D58" s="9" t="s">
        <v>159</v>
      </c>
      <c r="E58" s="10">
        <v>242700</v>
      </c>
      <c r="F58" s="10">
        <v>242700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f>E58+J58</f>
        <v>242700</v>
      </c>
    </row>
    <row r="59" spans="1:16" ht="46.8">
      <c r="A59" s="11" t="s">
        <v>160</v>
      </c>
      <c r="B59" s="11" t="s">
        <v>161</v>
      </c>
      <c r="C59" s="11" t="s">
        <v>88</v>
      </c>
      <c r="D59" s="12" t="s">
        <v>162</v>
      </c>
      <c r="E59" s="13">
        <v>800</v>
      </c>
      <c r="F59" s="13">
        <v>800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f>E59+J59</f>
        <v>800</v>
      </c>
    </row>
    <row r="60" spans="1:16" ht="31.2">
      <c r="A60" s="11" t="s">
        <v>163</v>
      </c>
      <c r="B60" s="11" t="s">
        <v>165</v>
      </c>
      <c r="C60" s="11" t="s">
        <v>164</v>
      </c>
      <c r="D60" s="12" t="s">
        <v>166</v>
      </c>
      <c r="E60" s="13">
        <v>33600</v>
      </c>
      <c r="F60" s="13">
        <v>33600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f>E60+J60</f>
        <v>33600</v>
      </c>
    </row>
    <row r="61" spans="1:16" ht="46.8">
      <c r="A61" s="11" t="s">
        <v>167</v>
      </c>
      <c r="B61" s="11" t="s">
        <v>168</v>
      </c>
      <c r="C61" s="11" t="s">
        <v>164</v>
      </c>
      <c r="D61" s="12" t="s">
        <v>169</v>
      </c>
      <c r="E61" s="13">
        <v>200000</v>
      </c>
      <c r="F61" s="13">
        <v>200000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f>E61+J61</f>
        <v>200000</v>
      </c>
    </row>
    <row r="62" spans="1:16" ht="46.8">
      <c r="A62" s="11" t="s">
        <v>170</v>
      </c>
      <c r="B62" s="11" t="s">
        <v>171</v>
      </c>
      <c r="C62" s="11" t="s">
        <v>164</v>
      </c>
      <c r="D62" s="12" t="s">
        <v>172</v>
      </c>
      <c r="E62" s="13">
        <v>8300</v>
      </c>
      <c r="F62" s="13">
        <v>8300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f>E62+J62</f>
        <v>8300</v>
      </c>
    </row>
    <row r="63" spans="1:16" ht="62.4">
      <c r="A63" s="7" t="s">
        <v>173</v>
      </c>
      <c r="B63" s="7" t="s">
        <v>174</v>
      </c>
      <c r="C63" s="8"/>
      <c r="D63" s="9" t="s">
        <v>175</v>
      </c>
      <c r="E63" s="10">
        <v>66592700</v>
      </c>
      <c r="F63" s="10">
        <v>66592700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f>E63+J63</f>
        <v>66592700</v>
      </c>
    </row>
    <row r="64" spans="1:16" ht="31.2">
      <c r="A64" s="11" t="s">
        <v>176</v>
      </c>
      <c r="B64" s="11" t="s">
        <v>177</v>
      </c>
      <c r="C64" s="11" t="s">
        <v>75</v>
      </c>
      <c r="D64" s="12" t="s">
        <v>178</v>
      </c>
      <c r="E64" s="13">
        <v>307500</v>
      </c>
      <c r="F64" s="13">
        <v>307500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f>E64+J64</f>
        <v>307500</v>
      </c>
    </row>
    <row r="65" spans="1:16" ht="31.2">
      <c r="A65" s="11" t="s">
        <v>179</v>
      </c>
      <c r="B65" s="11" t="s">
        <v>180</v>
      </c>
      <c r="C65" s="11" t="s">
        <v>75</v>
      </c>
      <c r="D65" s="12" t="s">
        <v>181</v>
      </c>
      <c r="E65" s="13">
        <v>20913000</v>
      </c>
      <c r="F65" s="13">
        <v>20913000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f>E65+J65</f>
        <v>20913000</v>
      </c>
    </row>
    <row r="66" spans="1:16" ht="31.2">
      <c r="A66" s="11" t="s">
        <v>182</v>
      </c>
      <c r="B66" s="11" t="s">
        <v>183</v>
      </c>
      <c r="C66" s="11" t="s">
        <v>75</v>
      </c>
      <c r="D66" s="12" t="s">
        <v>184</v>
      </c>
      <c r="E66" s="13">
        <v>3351500</v>
      </c>
      <c r="F66" s="13">
        <v>3351500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f>E66+J66</f>
        <v>3351500</v>
      </c>
    </row>
    <row r="67" spans="1:16" ht="31.2">
      <c r="A67" s="11" t="s">
        <v>185</v>
      </c>
      <c r="B67" s="11" t="s">
        <v>186</v>
      </c>
      <c r="C67" s="11" t="s">
        <v>75</v>
      </c>
      <c r="D67" s="12" t="s">
        <v>187</v>
      </c>
      <c r="E67" s="13">
        <v>11611600</v>
      </c>
      <c r="F67" s="13">
        <v>11611600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f>E67+J67</f>
        <v>11611600</v>
      </c>
    </row>
    <row r="68" spans="1:16" ht="31.2">
      <c r="A68" s="11" t="s">
        <v>188</v>
      </c>
      <c r="B68" s="11" t="s">
        <v>189</v>
      </c>
      <c r="C68" s="11" t="s">
        <v>75</v>
      </c>
      <c r="D68" s="12" t="s">
        <v>190</v>
      </c>
      <c r="E68" s="13">
        <v>491200</v>
      </c>
      <c r="F68" s="13">
        <v>491200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f>E68+J68</f>
        <v>491200</v>
      </c>
    </row>
    <row r="69" spans="1:16" ht="31.2">
      <c r="A69" s="11" t="s">
        <v>191</v>
      </c>
      <c r="B69" s="11" t="s">
        <v>192</v>
      </c>
      <c r="C69" s="11" t="s">
        <v>75</v>
      </c>
      <c r="D69" s="12" t="s">
        <v>193</v>
      </c>
      <c r="E69" s="13">
        <v>113500</v>
      </c>
      <c r="F69" s="13">
        <v>113500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f>E69+J69</f>
        <v>113500</v>
      </c>
    </row>
    <row r="70" spans="1:16" ht="31.2">
      <c r="A70" s="11" t="s">
        <v>194</v>
      </c>
      <c r="B70" s="11" t="s">
        <v>195</v>
      </c>
      <c r="C70" s="11" t="s">
        <v>75</v>
      </c>
      <c r="D70" s="12" t="s">
        <v>196</v>
      </c>
      <c r="E70" s="13">
        <v>20443800</v>
      </c>
      <c r="F70" s="13">
        <v>20443800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f>E70+J70</f>
        <v>20443800</v>
      </c>
    </row>
    <row r="71" spans="1:16" ht="46.8">
      <c r="A71" s="11" t="s">
        <v>197</v>
      </c>
      <c r="B71" s="11" t="s">
        <v>198</v>
      </c>
      <c r="C71" s="11" t="s">
        <v>117</v>
      </c>
      <c r="D71" s="12" t="s">
        <v>199</v>
      </c>
      <c r="E71" s="13">
        <v>9360600</v>
      </c>
      <c r="F71" s="13">
        <v>9360600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f>E71+J71</f>
        <v>9360600</v>
      </c>
    </row>
    <row r="72" spans="1:16" ht="46.8">
      <c r="A72" s="7" t="s">
        <v>200</v>
      </c>
      <c r="B72" s="7" t="s">
        <v>201</v>
      </c>
      <c r="C72" s="7" t="s">
        <v>117</v>
      </c>
      <c r="D72" s="9" t="s">
        <v>202</v>
      </c>
      <c r="E72" s="10">
        <v>1846900</v>
      </c>
      <c r="F72" s="10">
        <v>1846900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f>E72+J72</f>
        <v>1846900</v>
      </c>
    </row>
    <row r="73" spans="1:16" ht="93.6">
      <c r="A73" s="7" t="s">
        <v>203</v>
      </c>
      <c r="B73" s="7" t="s">
        <v>204</v>
      </c>
      <c r="C73" s="7" t="s">
        <v>75</v>
      </c>
      <c r="D73" s="9" t="s">
        <v>205</v>
      </c>
      <c r="E73" s="10">
        <v>271400</v>
      </c>
      <c r="F73" s="10">
        <v>271400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f>E73+J73</f>
        <v>271400</v>
      </c>
    </row>
    <row r="74" spans="1:16" ht="109.2">
      <c r="A74" s="7" t="s">
        <v>206</v>
      </c>
      <c r="B74" s="7" t="s">
        <v>207</v>
      </c>
      <c r="C74" s="8"/>
      <c r="D74" s="9" t="s">
        <v>208</v>
      </c>
      <c r="E74" s="10">
        <v>30000</v>
      </c>
      <c r="F74" s="10">
        <v>30000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f>E74+J74</f>
        <v>30000</v>
      </c>
    </row>
    <row r="75" spans="1:16" ht="62.4">
      <c r="A75" s="11" t="s">
        <v>209</v>
      </c>
      <c r="B75" s="11" t="s">
        <v>210</v>
      </c>
      <c r="C75" s="11" t="s">
        <v>117</v>
      </c>
      <c r="D75" s="12" t="s">
        <v>70</v>
      </c>
      <c r="E75" s="13">
        <v>30000</v>
      </c>
      <c r="F75" s="13">
        <v>30000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f>E75+J75</f>
        <v>30000</v>
      </c>
    </row>
    <row r="76" spans="1:16" ht="31.2">
      <c r="A76" s="7" t="s">
        <v>211</v>
      </c>
      <c r="B76" s="7" t="s">
        <v>85</v>
      </c>
      <c r="C76" s="8"/>
      <c r="D76" s="9" t="s">
        <v>86</v>
      </c>
      <c r="E76" s="10">
        <v>22500</v>
      </c>
      <c r="F76" s="10">
        <v>22500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f>E76+J76</f>
        <v>22500</v>
      </c>
    </row>
    <row r="77" spans="1:16" ht="31.2">
      <c r="A77" s="11" t="s">
        <v>212</v>
      </c>
      <c r="B77" s="11" t="s">
        <v>213</v>
      </c>
      <c r="C77" s="11" t="s">
        <v>88</v>
      </c>
      <c r="D77" s="12" t="s">
        <v>214</v>
      </c>
      <c r="E77" s="13">
        <v>22500</v>
      </c>
      <c r="F77" s="13">
        <v>22500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f>E77+J77</f>
        <v>22500</v>
      </c>
    </row>
    <row r="78" spans="1:16" ht="31.2">
      <c r="A78" s="7" t="s">
        <v>215</v>
      </c>
      <c r="B78" s="7" t="s">
        <v>217</v>
      </c>
      <c r="C78" s="7" t="s">
        <v>216</v>
      </c>
      <c r="D78" s="9" t="s">
        <v>218</v>
      </c>
      <c r="E78" s="10">
        <v>40000</v>
      </c>
      <c r="F78" s="10">
        <v>40000</v>
      </c>
      <c r="G78" s="10">
        <v>16400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f>E78+J78</f>
        <v>40000</v>
      </c>
    </row>
    <row r="79" spans="1:16">
      <c r="A79" s="7" t="s">
        <v>219</v>
      </c>
      <c r="B79" s="7" t="s">
        <v>220</v>
      </c>
      <c r="C79" s="7" t="s">
        <v>124</v>
      </c>
      <c r="D79" s="9" t="s">
        <v>221</v>
      </c>
      <c r="E79" s="10">
        <v>762000</v>
      </c>
      <c r="F79" s="10">
        <v>762000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f>E79+J79</f>
        <v>762000</v>
      </c>
    </row>
    <row r="80" spans="1:16">
      <c r="A80" s="7" t="s">
        <v>222</v>
      </c>
      <c r="B80" s="8"/>
      <c r="C80" s="8"/>
      <c r="D80" s="9" t="s">
        <v>223</v>
      </c>
      <c r="E80" s="10">
        <v>7132360</v>
      </c>
      <c r="F80" s="10">
        <v>7132360</v>
      </c>
      <c r="G80" s="10">
        <v>4974880</v>
      </c>
      <c r="H80" s="10">
        <v>677550</v>
      </c>
      <c r="I80" s="10">
        <v>0</v>
      </c>
      <c r="J80" s="10">
        <v>50500</v>
      </c>
      <c r="K80" s="10">
        <v>50500</v>
      </c>
      <c r="L80" s="10">
        <v>0</v>
      </c>
      <c r="M80" s="10">
        <v>0</v>
      </c>
      <c r="N80" s="10">
        <v>0</v>
      </c>
      <c r="O80" s="10">
        <v>0</v>
      </c>
      <c r="P80" s="10">
        <f>E80+J80</f>
        <v>7182860</v>
      </c>
    </row>
    <row r="81" spans="1:16">
      <c r="A81" s="7" t="s">
        <v>224</v>
      </c>
      <c r="B81" s="8"/>
      <c r="C81" s="8"/>
      <c r="D81" s="9" t="s">
        <v>223</v>
      </c>
      <c r="E81" s="10">
        <v>7132360</v>
      </c>
      <c r="F81" s="10">
        <v>7132360</v>
      </c>
      <c r="G81" s="10">
        <v>4974880</v>
      </c>
      <c r="H81" s="10">
        <v>677550</v>
      </c>
      <c r="I81" s="10">
        <v>0</v>
      </c>
      <c r="J81" s="10">
        <v>50500</v>
      </c>
      <c r="K81" s="10">
        <v>50500</v>
      </c>
      <c r="L81" s="10">
        <v>0</v>
      </c>
      <c r="M81" s="10">
        <v>0</v>
      </c>
      <c r="N81" s="10">
        <v>0</v>
      </c>
      <c r="O81" s="10">
        <v>0</v>
      </c>
      <c r="P81" s="10">
        <f>E81+J81</f>
        <v>7182860</v>
      </c>
    </row>
    <row r="82" spans="1:16" ht="78">
      <c r="A82" s="7" t="s">
        <v>225</v>
      </c>
      <c r="B82" s="7" t="s">
        <v>226</v>
      </c>
      <c r="C82" s="7" t="s">
        <v>123</v>
      </c>
      <c r="D82" s="9" t="s">
        <v>227</v>
      </c>
      <c r="E82" s="10">
        <v>1372800</v>
      </c>
      <c r="F82" s="10">
        <v>1372800</v>
      </c>
      <c r="G82" s="10">
        <v>1000000</v>
      </c>
      <c r="H82" s="10">
        <v>82800</v>
      </c>
      <c r="I82" s="10">
        <v>0</v>
      </c>
      <c r="J82" s="10">
        <v>43000</v>
      </c>
      <c r="K82" s="10">
        <v>43000</v>
      </c>
      <c r="L82" s="10">
        <v>0</v>
      </c>
      <c r="M82" s="10">
        <v>0</v>
      </c>
      <c r="N82" s="10">
        <v>0</v>
      </c>
      <c r="O82" s="10">
        <v>0</v>
      </c>
      <c r="P82" s="10">
        <f>E82+J82</f>
        <v>1415800</v>
      </c>
    </row>
    <row r="83" spans="1:16">
      <c r="A83" s="7" t="s">
        <v>228</v>
      </c>
      <c r="B83" s="7" t="s">
        <v>230</v>
      </c>
      <c r="C83" s="7" t="s">
        <v>229</v>
      </c>
      <c r="D83" s="9" t="s">
        <v>231</v>
      </c>
      <c r="E83" s="10">
        <v>1556280</v>
      </c>
      <c r="F83" s="10">
        <v>1556280</v>
      </c>
      <c r="G83" s="10">
        <v>1169280</v>
      </c>
      <c r="H83" s="10">
        <v>108000</v>
      </c>
      <c r="I83" s="10">
        <v>0</v>
      </c>
      <c r="J83" s="10">
        <v>3500</v>
      </c>
      <c r="K83" s="10">
        <v>3500</v>
      </c>
      <c r="L83" s="10">
        <v>0</v>
      </c>
      <c r="M83" s="10">
        <v>0</v>
      </c>
      <c r="N83" s="10">
        <v>0</v>
      </c>
      <c r="O83" s="10">
        <v>0</v>
      </c>
      <c r="P83" s="10">
        <f>E83+J83</f>
        <v>1559780</v>
      </c>
    </row>
    <row r="84" spans="1:16" ht="46.8">
      <c r="A84" s="7" t="s">
        <v>232</v>
      </c>
      <c r="B84" s="7" t="s">
        <v>234</v>
      </c>
      <c r="C84" s="7" t="s">
        <v>233</v>
      </c>
      <c r="D84" s="9" t="s">
        <v>235</v>
      </c>
      <c r="E84" s="10">
        <v>3943000</v>
      </c>
      <c r="F84" s="10">
        <v>3943000</v>
      </c>
      <c r="G84" s="10">
        <v>2612700</v>
      </c>
      <c r="H84" s="10">
        <v>478550</v>
      </c>
      <c r="I84" s="10">
        <v>0</v>
      </c>
      <c r="J84" s="10">
        <v>4000</v>
      </c>
      <c r="K84" s="10">
        <v>4000</v>
      </c>
      <c r="L84" s="10">
        <v>0</v>
      </c>
      <c r="M84" s="10">
        <v>0</v>
      </c>
      <c r="N84" s="10">
        <v>0</v>
      </c>
      <c r="O84" s="10">
        <v>0</v>
      </c>
      <c r="P84" s="10">
        <f>E84+J84</f>
        <v>3947000</v>
      </c>
    </row>
    <row r="85" spans="1:16" ht="31.2">
      <c r="A85" s="7" t="s">
        <v>236</v>
      </c>
      <c r="B85" s="7" t="s">
        <v>238</v>
      </c>
      <c r="C85" s="7" t="s">
        <v>237</v>
      </c>
      <c r="D85" s="9" t="s">
        <v>239</v>
      </c>
      <c r="E85" s="10">
        <v>260280</v>
      </c>
      <c r="F85" s="10">
        <v>260280</v>
      </c>
      <c r="G85" s="10">
        <v>192900</v>
      </c>
      <c r="H85" s="10">
        <v>8200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f>E85+J85</f>
        <v>260280</v>
      </c>
    </row>
    <row r="86" spans="1:16" ht="46.8">
      <c r="A86" s="7" t="s">
        <v>240</v>
      </c>
      <c r="B86" s="8"/>
      <c r="C86" s="8"/>
      <c r="D86" s="9" t="s">
        <v>241</v>
      </c>
      <c r="E86" s="10">
        <v>50000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f>E86+J86</f>
        <v>50000</v>
      </c>
    </row>
    <row r="87" spans="1:16" ht="46.8">
      <c r="A87" s="7" t="s">
        <v>242</v>
      </c>
      <c r="B87" s="8"/>
      <c r="C87" s="8"/>
      <c r="D87" s="9" t="s">
        <v>241</v>
      </c>
      <c r="E87" s="10">
        <v>50000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f>E87+J87</f>
        <v>50000</v>
      </c>
    </row>
    <row r="88" spans="1:16">
      <c r="A88" s="7" t="s">
        <v>243</v>
      </c>
      <c r="B88" s="7" t="s">
        <v>244</v>
      </c>
      <c r="C88" s="7" t="s">
        <v>30</v>
      </c>
      <c r="D88" s="9" t="s">
        <v>245</v>
      </c>
      <c r="E88" s="10">
        <v>50000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f>E88+J88</f>
        <v>50000</v>
      </c>
    </row>
    <row r="89" spans="1:16">
      <c r="A89" s="8"/>
      <c r="B89" s="7" t="s">
        <v>246</v>
      </c>
      <c r="C89" s="8"/>
      <c r="D89" s="10" t="s">
        <v>9</v>
      </c>
      <c r="E89" s="10">
        <v>278340800</v>
      </c>
      <c r="F89" s="10">
        <v>277885800</v>
      </c>
      <c r="G89" s="10">
        <v>56965680</v>
      </c>
      <c r="H89" s="10">
        <v>9712750</v>
      </c>
      <c r="I89" s="10">
        <v>405000</v>
      </c>
      <c r="J89" s="10">
        <v>1520300</v>
      </c>
      <c r="K89" s="10">
        <v>1520300</v>
      </c>
      <c r="L89" s="10">
        <v>22500</v>
      </c>
      <c r="M89" s="10">
        <v>0</v>
      </c>
      <c r="N89" s="10">
        <v>0</v>
      </c>
      <c r="O89" s="10">
        <v>0</v>
      </c>
      <c r="P89" s="10">
        <f>E89+J89</f>
        <v>279861100</v>
      </c>
    </row>
    <row r="92" spans="1:16">
      <c r="B92" s="14" t="s">
        <v>247</v>
      </c>
      <c r="I92" s="14" t="s">
        <v>255</v>
      </c>
    </row>
    <row r="95" spans="1:16">
      <c r="A95" s="1" t="s">
        <v>248</v>
      </c>
    </row>
    <row r="96" spans="1:16">
      <c r="A96" s="1" t="s">
        <v>249</v>
      </c>
    </row>
    <row r="97" spans="1:1">
      <c r="A97" s="1" t="s">
        <v>250</v>
      </c>
    </row>
    <row r="98" spans="1:1">
      <c r="A98" s="1" t="s">
        <v>251</v>
      </c>
    </row>
  </sheetData>
  <mergeCells count="22">
    <mergeCell ref="O10:O11"/>
    <mergeCell ref="P8:P11"/>
    <mergeCell ref="G10:G11"/>
    <mergeCell ref="H10:H11"/>
    <mergeCell ref="I9:I11"/>
    <mergeCell ref="J8:O8"/>
    <mergeCell ref="J9:J11"/>
    <mergeCell ref="K9:K11"/>
    <mergeCell ref="L9:M9"/>
    <mergeCell ref="L10:L11"/>
    <mergeCell ref="M10:M11"/>
    <mergeCell ref="N9:N11"/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</mergeCells>
  <pageMargins left="0.19685039370078741" right="0.19685039370078741" top="0.39370078740157483" bottom="0.19685039370078741" header="0" footer="0"/>
  <pageSetup paperSize="9" scale="73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doxodu-7</cp:lastModifiedBy>
  <cp:lastPrinted>2017-12-13T13:21:18Z</cp:lastPrinted>
  <dcterms:created xsi:type="dcterms:W3CDTF">2017-12-13T13:17:14Z</dcterms:created>
  <dcterms:modified xsi:type="dcterms:W3CDTF">2017-12-13T13:21:28Z</dcterms:modified>
</cp:coreProperties>
</file>