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1054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P61" i="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</calcChain>
</file>

<file path=xl/sharedStrings.xml><?xml version="1.0" encoding="utf-8"?>
<sst xmlns="http://schemas.openxmlformats.org/spreadsheetml/2006/main" count="156" uniqueCount="127">
  <si>
    <t>Додаток №3</t>
  </si>
  <si>
    <t>(грн.)</t>
  </si>
  <si>
    <t>Код програмної класифікації видатків та кредитування місцевого бюджету1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</si>
  <si>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</si>
  <si>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</si>
  <si>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згідно з типовою відомчою/типовою програмною2/тимчасовою класифікацією видатків та кредитування місцевого бюджету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</si>
  <si>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</si>
  <si>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</si>
  <si>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</si>
  <si>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</si>
  <si>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</si>
  <si>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</si>
  <si>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</si>
  <si>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</si>
  <si>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</si>
  <si>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</si>
  <si>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</t>
  </si>
  <si>
    <t>Апарат місцевої ради</t>
  </si>
  <si>
    <t>010000</t>
  </si>
  <si>
    <t>Державне управління</t>
  </si>
  <si>
    <t>0111</t>
  </si>
  <si>
    <t>010116</t>
  </si>
  <si>
    <t>Органи місцевого самоврядування</t>
  </si>
  <si>
    <t>180000</t>
  </si>
  <si>
    <t>Інші послуги, пов`язані з економічною діяльністю</t>
  </si>
  <si>
    <t>0411</t>
  </si>
  <si>
    <t>180410</t>
  </si>
  <si>
    <t>Інші заходи, пов`язані з економічною діяльністю</t>
  </si>
  <si>
    <t>250000</t>
  </si>
  <si>
    <t>Видатки, не віднесені до основних груп</t>
  </si>
  <si>
    <t>0133</t>
  </si>
  <si>
    <t>250404</t>
  </si>
  <si>
    <t>Інші видатки</t>
  </si>
  <si>
    <t>03</t>
  </si>
  <si>
    <t>Державна адміністрація</t>
  </si>
  <si>
    <t>080000</t>
  </si>
  <si>
    <t>Охорона здоров`я</t>
  </si>
  <si>
    <t>0731</t>
  </si>
  <si>
    <t>080101</t>
  </si>
  <si>
    <t>Лікарні</t>
  </si>
  <si>
    <t>0726</t>
  </si>
  <si>
    <t>080800</t>
  </si>
  <si>
    <t>Центри первинної медичної (медико-санітарної) допомоги</t>
  </si>
  <si>
    <t>180404</t>
  </si>
  <si>
    <t>Підтримка малого і середнього підприємництва</t>
  </si>
  <si>
    <t>0180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</si>
  <si>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</si>
  <si>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</si>
  <si>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10</t>
  </si>
  <si>
    <t>Відділ освіти, молоді та спорту Кіровоградської районної державної адміністрації</t>
  </si>
  <si>
    <t>070000</t>
  </si>
  <si>
    <t>Освіта</t>
  </si>
  <si>
    <t>0910</t>
  </si>
  <si>
    <t>070101</t>
  </si>
  <si>
    <t>Дошкільні заклади освіти</t>
  </si>
  <si>
    <t>0921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</si>
  <si>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</si>
  <si>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</si>
  <si>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0990</t>
  </si>
  <si>
    <t>070802</t>
  </si>
  <si>
    <t>Методична робота, інші заходи у сфері народної освіти</t>
  </si>
  <si>
    <t>070804</t>
  </si>
  <si>
    <t>Централізовані бухгалтерії обласних, міських, районних відділів освіти</t>
  </si>
  <si>
    <t>150000</t>
  </si>
  <si>
    <t>Будівництво</t>
  </si>
  <si>
    <t>0490</t>
  </si>
  <si>
    <t>150101</t>
  </si>
  <si>
    <t>Капітальні вкладення</t>
  </si>
  <si>
    <t>15</t>
  </si>
  <si>
    <t>Управління соціального захисту населення Кіровоградської районної державної адміністрації</t>
  </si>
  <si>
    <t>090000</t>
  </si>
  <si>
    <t>Соціальний захист та соціальне забезпечення</t>
  </si>
  <si>
    <t>1040</t>
  </si>
  <si>
    <t>090302</t>
  </si>
  <si>
    <t>Допомога у зв`язку з вагітністю і пологами</t>
  </si>
  <si>
    <t>090303</t>
  </si>
  <si>
    <t>Допомога до досягнення дитиною трирічного віку</t>
  </si>
  <si>
    <t>090304</t>
  </si>
  <si>
    <t>Допомога при народженні дитини</t>
  </si>
  <si>
    <t>090305</t>
  </si>
  <si>
    <t>Допомога на дітей, над якими встановлено опіку чи піклування</t>
  </si>
  <si>
    <t>090306</t>
  </si>
  <si>
    <t>Допомога на дітей одиноким матерям</t>
  </si>
  <si>
    <t>090307</t>
  </si>
  <si>
    <t>Тимчасова державна допомога дітям</t>
  </si>
  <si>
    <t>090401</t>
  </si>
  <si>
    <t>Державна соціальна допомога малозабезпеченим сім`ям</t>
  </si>
  <si>
    <t>1090</t>
  </si>
  <si>
    <t>090412</t>
  </si>
  <si>
    <t>Інші видатки на соціальний захист населення</t>
  </si>
  <si>
    <t>1010</t>
  </si>
  <si>
    <t>090413</t>
  </si>
  <si>
    <t>Допомога на догляд за інвалідом I чи II групи внаслідок психічного розладу</t>
  </si>
  <si>
    <t>1030</t>
  </si>
  <si>
    <t>090416</t>
  </si>
  <si>
    <t>Інші видатки на соціальний захист ветеранів війни та праці</t>
  </si>
  <si>
    <t>091300</t>
  </si>
  <si>
    <t>Державна соціальна допомога інвалідам з дитинства та дітям-інвалідам</t>
  </si>
  <si>
    <t>24</t>
  </si>
  <si>
    <t>Відділ культури, туризму і культурної спадщини Кіровоградської  районної державної адміністрації</t>
  </si>
  <si>
    <t>110000</t>
  </si>
  <si>
    <t>Культура і мистецтво</t>
  </si>
  <si>
    <t>0824</t>
  </si>
  <si>
    <t>110201</t>
  </si>
  <si>
    <t>Бібліотеки</t>
  </si>
  <si>
    <t>0828</t>
  </si>
  <si>
    <t>110204</t>
  </si>
  <si>
    <t>Палаци і будинки культури, клуби та інші заклади клубного типу</t>
  </si>
  <si>
    <t>0829</t>
  </si>
  <si>
    <t>110502</t>
  </si>
  <si>
    <t>Інші культурно-освітні заклади та заходи</t>
  </si>
  <si>
    <t>76</t>
  </si>
  <si>
    <t>Фінансове управління Кіровоградської районної державної адміністрація</t>
  </si>
  <si>
    <t>250380</t>
  </si>
  <si>
    <t>Інші субвенції</t>
  </si>
  <si>
    <t xml:space="preserve"> </t>
  </si>
  <si>
    <t>Заступник голови районної ради</t>
  </si>
  <si>
    <t>Н.М. Вітюк</t>
  </si>
  <si>
    <t>1 Заповнюється у разі прийняття відповідною місцевою радою рішення про застосування ПЦМ у бюджетному процесі.</t>
  </si>
  <si>
    <t>2 Найменування згідно з типовою програмною класифікацією видатків та кредитування місцевого бюджету зазначається у разі прийняття відповідною місцевою радою рішення про застосування ПЦМ у бюджетному процесі.</t>
  </si>
  <si>
    <t xml:space="preserve">до рішення </t>
  </si>
  <si>
    <t>Кіровоградської районної ради</t>
  </si>
  <si>
    <t>13 жовтня 2016 № 134</t>
  </si>
  <si>
    <t>ЗМІНИ до РОЗПОДІЛУ ВИДАТКІВ</t>
  </si>
  <si>
    <t>районного бюджету на 2016 рік,</t>
  </si>
  <si>
    <t>визначених у додатку 2 до рішення третьої сесії Кіровоградської районної ради  сьомого скликання від 14 січня 2016 року № 32</t>
  </si>
  <si>
    <t>за тимчасовою класифікацією видатків та кредитування місцевих бюджетів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</si>
</sst>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 Cyr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1" xfId="0" quotePrefix="1" applyNumberFormat="1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0" fontId="1" fillId="0" borderId="1" xfId="0" quotePrefix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3" fontId="2" fillId="0" borderId="1" xfId="0" applyNumberFormat="1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vertical="center" wrapText="1"/>
    </xf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quotePrefix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8"/>
  <sheetViews>
    <sheetView tabSelected="1" topLeftCell="D1" workbookViewId="0">
      <selection activeCell="A61" sqref="A61:C61"/>
    </sheetView>
  </sheetViews>
  <sheetFormatPr defaultRowHeight="15.75"/>
  <cols>
    <col min="1" max="3" width="12" style="1" customWidth="1"/>
    <col min="4" max="4" width="40.7109375" style="1" customWidth="1"/>
    <col min="5" max="16" width="11.5703125" style="1" customWidth="1"/>
    <col min="17" max="16384" width="9.140625" style="1"/>
  </cols>
  <sheetData>
    <row r="1" spans="1:17">
      <c r="M1" s="1" t="s">
        <v>0</v>
      </c>
    </row>
    <row r="2" spans="1:17">
      <c r="M2" s="1" t="s">
        <v>120</v>
      </c>
    </row>
    <row r="3" spans="1:17">
      <c r="M3" s="1" t="s">
        <v>121</v>
      </c>
    </row>
    <row r="4" spans="1:17">
      <c r="M4" s="1" t="s">
        <v>122</v>
      </c>
    </row>
    <row r="5" spans="1:17">
      <c r="A5" s="19" t="s">
        <v>123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/>
      <c r="Q5"/>
    </row>
    <row r="6" spans="1:17">
      <c r="A6" s="19" t="s">
        <v>124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/>
      <c r="Q6"/>
    </row>
    <row r="7" spans="1:17">
      <c r="A7" s="21" t="s">
        <v>125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/>
    </row>
    <row r="8" spans="1:17">
      <c r="A8" s="22" t="s">
        <v>126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</row>
    <row r="9" spans="1:17">
      <c r="P9" s="2" t="s">
        <v>1</v>
      </c>
    </row>
    <row r="10" spans="1:17">
      <c r="A10" s="24" t="s">
        <v>2</v>
      </c>
      <c r="B10" s="24" t="s">
        <v>3</v>
      </c>
      <c r="C10" s="24" t="s">
        <v>4</v>
      </c>
      <c r="D10" s="24" t="s">
        <v>5</v>
      </c>
      <c r="E10" s="23" t="s">
        <v>6</v>
      </c>
      <c r="F10" s="23"/>
      <c r="G10" s="23"/>
      <c r="H10" s="23"/>
      <c r="I10" s="23"/>
      <c r="J10" s="23" t="s">
        <v>13</v>
      </c>
      <c r="K10" s="23"/>
      <c r="L10" s="23"/>
      <c r="M10" s="23"/>
      <c r="N10" s="23"/>
      <c r="O10" s="23"/>
      <c r="P10" s="23" t="s">
        <v>15</v>
      </c>
      <c r="Q10" s="16"/>
    </row>
    <row r="11" spans="1:17">
      <c r="A11" s="24"/>
      <c r="B11" s="24"/>
      <c r="C11" s="24"/>
      <c r="D11" s="24"/>
      <c r="E11" s="23" t="s">
        <v>7</v>
      </c>
      <c r="F11" s="23" t="s">
        <v>8</v>
      </c>
      <c r="G11" s="23" t="s">
        <v>9</v>
      </c>
      <c r="H11" s="23"/>
      <c r="I11" s="23" t="s">
        <v>12</v>
      </c>
      <c r="J11" s="23" t="s">
        <v>7</v>
      </c>
      <c r="K11" s="23" t="s">
        <v>8</v>
      </c>
      <c r="L11" s="23" t="s">
        <v>9</v>
      </c>
      <c r="M11" s="23"/>
      <c r="N11" s="23" t="s">
        <v>12</v>
      </c>
      <c r="O11" s="17" t="s">
        <v>9</v>
      </c>
      <c r="P11" s="23"/>
      <c r="Q11" s="16"/>
    </row>
    <row r="12" spans="1:17">
      <c r="A12" s="24"/>
      <c r="B12" s="24"/>
      <c r="C12" s="24"/>
      <c r="D12" s="24"/>
      <c r="E12" s="23"/>
      <c r="F12" s="23"/>
      <c r="G12" s="23" t="s">
        <v>10</v>
      </c>
      <c r="H12" s="23" t="s">
        <v>11</v>
      </c>
      <c r="I12" s="23"/>
      <c r="J12" s="23"/>
      <c r="K12" s="23"/>
      <c r="L12" s="23" t="s">
        <v>10</v>
      </c>
      <c r="M12" s="23" t="s">
        <v>11</v>
      </c>
      <c r="N12" s="23"/>
      <c r="O12" s="23" t="s">
        <v>14</v>
      </c>
      <c r="P12" s="23"/>
      <c r="Q12" s="16"/>
    </row>
    <row r="13" spans="1:17" ht="44.25" customHeight="1">
      <c r="A13" s="24"/>
      <c r="B13" s="24"/>
      <c r="C13" s="24"/>
      <c r="D13" s="24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16"/>
    </row>
    <row r="14" spans="1:17">
      <c r="A14" s="3">
        <v>1</v>
      </c>
      <c r="B14" s="3">
        <v>2</v>
      </c>
      <c r="C14" s="3">
        <v>3</v>
      </c>
      <c r="D14" s="3">
        <v>4</v>
      </c>
      <c r="E14" s="17">
        <v>5</v>
      </c>
      <c r="F14" s="17">
        <v>6</v>
      </c>
      <c r="G14" s="17">
        <v>7</v>
      </c>
      <c r="H14" s="17">
        <v>8</v>
      </c>
      <c r="I14" s="17">
        <v>9</v>
      </c>
      <c r="J14" s="17">
        <v>10</v>
      </c>
      <c r="K14" s="17">
        <v>11</v>
      </c>
      <c r="L14" s="17">
        <v>12</v>
      </c>
      <c r="M14" s="17">
        <v>13</v>
      </c>
      <c r="N14" s="17">
        <v>14</v>
      </c>
      <c r="O14" s="17">
        <v>15</v>
      </c>
      <c r="P14" s="17">
        <v>16</v>
      </c>
      <c r="Q14" s="16"/>
    </row>
    <row r="15" spans="1:17">
      <c r="A15" s="4" t="s">
        <v>16</v>
      </c>
      <c r="B15" s="5"/>
      <c r="C15" s="6"/>
      <c r="D15" s="7" t="s">
        <v>17</v>
      </c>
      <c r="E15" s="14">
        <v>171700</v>
      </c>
      <c r="F15" s="14">
        <v>109700</v>
      </c>
      <c r="G15" s="14">
        <v>0</v>
      </c>
      <c r="H15" s="14">
        <v>25000</v>
      </c>
      <c r="I15" s="14">
        <v>62000</v>
      </c>
      <c r="J15" s="14">
        <v>51000</v>
      </c>
      <c r="K15" s="14">
        <v>0</v>
      </c>
      <c r="L15" s="14">
        <v>0</v>
      </c>
      <c r="M15" s="14">
        <v>0</v>
      </c>
      <c r="N15" s="14">
        <v>51000</v>
      </c>
      <c r="O15" s="14">
        <v>51000</v>
      </c>
      <c r="P15" s="14">
        <f t="shared" ref="P15:P61" si="0">E15+J15</f>
        <v>222700</v>
      </c>
    </row>
    <row r="16" spans="1:17">
      <c r="A16" s="5"/>
      <c r="B16" s="4" t="s">
        <v>18</v>
      </c>
      <c r="C16" s="6"/>
      <c r="D16" s="8" t="s">
        <v>19</v>
      </c>
      <c r="E16" s="14">
        <v>94700</v>
      </c>
      <c r="F16" s="14">
        <v>94700</v>
      </c>
      <c r="G16" s="14">
        <v>0</v>
      </c>
      <c r="H16" s="14">
        <v>25000</v>
      </c>
      <c r="I16" s="14">
        <v>0</v>
      </c>
      <c r="J16" s="14">
        <v>51000</v>
      </c>
      <c r="K16" s="14">
        <v>0</v>
      </c>
      <c r="L16" s="14">
        <v>0</v>
      </c>
      <c r="M16" s="14">
        <v>0</v>
      </c>
      <c r="N16" s="14">
        <v>51000</v>
      </c>
      <c r="O16" s="14">
        <v>51000</v>
      </c>
      <c r="P16" s="14">
        <f t="shared" si="0"/>
        <v>145700</v>
      </c>
    </row>
    <row r="17" spans="1:16">
      <c r="A17" s="3"/>
      <c r="B17" s="9" t="s">
        <v>21</v>
      </c>
      <c r="C17" s="10" t="s">
        <v>20</v>
      </c>
      <c r="D17" s="11" t="s">
        <v>22</v>
      </c>
      <c r="E17" s="15">
        <v>94700</v>
      </c>
      <c r="F17" s="15">
        <v>94700</v>
      </c>
      <c r="G17" s="15">
        <v>0</v>
      </c>
      <c r="H17" s="15">
        <v>25000</v>
      </c>
      <c r="I17" s="15">
        <v>0</v>
      </c>
      <c r="J17" s="15">
        <v>51000</v>
      </c>
      <c r="K17" s="15">
        <v>0</v>
      </c>
      <c r="L17" s="15">
        <v>0</v>
      </c>
      <c r="M17" s="15">
        <v>0</v>
      </c>
      <c r="N17" s="15">
        <v>51000</v>
      </c>
      <c r="O17" s="15">
        <v>51000</v>
      </c>
      <c r="P17" s="15">
        <f t="shared" si="0"/>
        <v>145700</v>
      </c>
    </row>
    <row r="18" spans="1:16" ht="31.5">
      <c r="A18" s="5"/>
      <c r="B18" s="4" t="s">
        <v>23</v>
      </c>
      <c r="C18" s="6"/>
      <c r="D18" s="8" t="s">
        <v>24</v>
      </c>
      <c r="E18" s="14">
        <v>62000</v>
      </c>
      <c r="F18" s="14">
        <v>0</v>
      </c>
      <c r="G18" s="14">
        <v>0</v>
      </c>
      <c r="H18" s="14">
        <v>0</v>
      </c>
      <c r="I18" s="14">
        <v>62000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f t="shared" si="0"/>
        <v>62000</v>
      </c>
    </row>
    <row r="19" spans="1:16" ht="31.5">
      <c r="A19" s="3"/>
      <c r="B19" s="9" t="s">
        <v>26</v>
      </c>
      <c r="C19" s="10" t="s">
        <v>25</v>
      </c>
      <c r="D19" s="11" t="s">
        <v>27</v>
      </c>
      <c r="E19" s="15">
        <v>62000</v>
      </c>
      <c r="F19" s="15">
        <v>0</v>
      </c>
      <c r="G19" s="15">
        <v>0</v>
      </c>
      <c r="H19" s="15">
        <v>0</v>
      </c>
      <c r="I19" s="15">
        <v>62000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f t="shared" si="0"/>
        <v>62000</v>
      </c>
    </row>
    <row r="20" spans="1:16" ht="31.5">
      <c r="A20" s="5"/>
      <c r="B20" s="4" t="s">
        <v>28</v>
      </c>
      <c r="C20" s="6"/>
      <c r="D20" s="8" t="s">
        <v>29</v>
      </c>
      <c r="E20" s="14">
        <v>15000</v>
      </c>
      <c r="F20" s="14">
        <v>15000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f t="shared" si="0"/>
        <v>15000</v>
      </c>
    </row>
    <row r="21" spans="1:16">
      <c r="A21" s="3"/>
      <c r="B21" s="9" t="s">
        <v>31</v>
      </c>
      <c r="C21" s="10" t="s">
        <v>30</v>
      </c>
      <c r="D21" s="11" t="s">
        <v>32</v>
      </c>
      <c r="E21" s="15">
        <v>15000</v>
      </c>
      <c r="F21" s="15">
        <v>15000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f t="shared" si="0"/>
        <v>15000</v>
      </c>
    </row>
    <row r="22" spans="1:16">
      <c r="A22" s="4" t="s">
        <v>33</v>
      </c>
      <c r="B22" s="5"/>
      <c r="C22" s="6"/>
      <c r="D22" s="7" t="s">
        <v>34</v>
      </c>
      <c r="E22" s="14">
        <v>2500337</v>
      </c>
      <c r="F22" s="14">
        <v>2530337</v>
      </c>
      <c r="G22" s="14">
        <v>1620129</v>
      </c>
      <c r="H22" s="14">
        <v>205507</v>
      </c>
      <c r="I22" s="14">
        <v>-30000</v>
      </c>
      <c r="J22" s="14">
        <v>358740</v>
      </c>
      <c r="K22" s="14">
        <v>0</v>
      </c>
      <c r="L22" s="14">
        <v>0</v>
      </c>
      <c r="M22" s="14">
        <v>0</v>
      </c>
      <c r="N22" s="14">
        <v>358740</v>
      </c>
      <c r="O22" s="14">
        <v>358740</v>
      </c>
      <c r="P22" s="14">
        <f t="shared" si="0"/>
        <v>2859077</v>
      </c>
    </row>
    <row r="23" spans="1:16">
      <c r="A23" s="5"/>
      <c r="B23" s="4" t="s">
        <v>35</v>
      </c>
      <c r="C23" s="6"/>
      <c r="D23" s="8" t="s">
        <v>36</v>
      </c>
      <c r="E23" s="14">
        <v>2198337</v>
      </c>
      <c r="F23" s="14">
        <v>2198337</v>
      </c>
      <c r="G23" s="14">
        <v>1620129</v>
      </c>
      <c r="H23" s="14">
        <v>205507</v>
      </c>
      <c r="I23" s="14">
        <v>0</v>
      </c>
      <c r="J23" s="14">
        <v>280740</v>
      </c>
      <c r="K23" s="14">
        <v>0</v>
      </c>
      <c r="L23" s="14">
        <v>0</v>
      </c>
      <c r="M23" s="14">
        <v>0</v>
      </c>
      <c r="N23" s="14">
        <v>280740</v>
      </c>
      <c r="O23" s="14">
        <v>280740</v>
      </c>
      <c r="P23" s="14">
        <f t="shared" si="0"/>
        <v>2479077</v>
      </c>
    </row>
    <row r="24" spans="1:16">
      <c r="A24" s="3"/>
      <c r="B24" s="9" t="s">
        <v>38</v>
      </c>
      <c r="C24" s="10" t="s">
        <v>37</v>
      </c>
      <c r="D24" s="11" t="s">
        <v>39</v>
      </c>
      <c r="E24" s="15">
        <v>1640712</v>
      </c>
      <c r="F24" s="15">
        <v>1640712</v>
      </c>
      <c r="G24" s="15">
        <v>1300000</v>
      </c>
      <c r="H24" s="15">
        <v>124507</v>
      </c>
      <c r="I24" s="15">
        <v>0</v>
      </c>
      <c r="J24" s="15">
        <v>180740</v>
      </c>
      <c r="K24" s="15">
        <v>0</v>
      </c>
      <c r="L24" s="15">
        <v>0</v>
      </c>
      <c r="M24" s="15">
        <v>0</v>
      </c>
      <c r="N24" s="15">
        <v>180740</v>
      </c>
      <c r="O24" s="15">
        <v>180740</v>
      </c>
      <c r="P24" s="15">
        <f t="shared" si="0"/>
        <v>1821452</v>
      </c>
    </row>
    <row r="25" spans="1:16" ht="31.5">
      <c r="A25" s="3"/>
      <c r="B25" s="9" t="s">
        <v>41</v>
      </c>
      <c r="C25" s="10" t="s">
        <v>40</v>
      </c>
      <c r="D25" s="11" t="s">
        <v>42</v>
      </c>
      <c r="E25" s="15">
        <v>557625</v>
      </c>
      <c r="F25" s="15">
        <v>557625</v>
      </c>
      <c r="G25" s="15">
        <v>320129</v>
      </c>
      <c r="H25" s="15">
        <v>81000</v>
      </c>
      <c r="I25" s="15">
        <v>0</v>
      </c>
      <c r="J25" s="15">
        <v>100000</v>
      </c>
      <c r="K25" s="15">
        <v>0</v>
      </c>
      <c r="L25" s="15">
        <v>0</v>
      </c>
      <c r="M25" s="15">
        <v>0</v>
      </c>
      <c r="N25" s="15">
        <v>100000</v>
      </c>
      <c r="O25" s="15">
        <v>100000</v>
      </c>
      <c r="P25" s="15">
        <f t="shared" si="0"/>
        <v>657625</v>
      </c>
    </row>
    <row r="26" spans="1:16" ht="31.5">
      <c r="A26" s="5"/>
      <c r="B26" s="4" t="s">
        <v>23</v>
      </c>
      <c r="C26" s="6"/>
      <c r="D26" s="8" t="s">
        <v>24</v>
      </c>
      <c r="E26" s="14">
        <v>-30000</v>
      </c>
      <c r="F26" s="14">
        <v>0</v>
      </c>
      <c r="G26" s="14">
        <v>0</v>
      </c>
      <c r="H26" s="14">
        <v>0</v>
      </c>
      <c r="I26" s="14">
        <v>-30000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f t="shared" si="0"/>
        <v>-30000</v>
      </c>
    </row>
    <row r="27" spans="1:16" ht="31.5">
      <c r="A27" s="3"/>
      <c r="B27" s="9" t="s">
        <v>43</v>
      </c>
      <c r="C27" s="10" t="s">
        <v>25</v>
      </c>
      <c r="D27" s="11" t="s">
        <v>44</v>
      </c>
      <c r="E27" s="15">
        <v>-30000</v>
      </c>
      <c r="F27" s="15">
        <v>0</v>
      </c>
      <c r="G27" s="15">
        <v>0</v>
      </c>
      <c r="H27" s="15">
        <v>0</v>
      </c>
      <c r="I27" s="15">
        <v>-30000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f t="shared" si="0"/>
        <v>-30000</v>
      </c>
    </row>
    <row r="28" spans="1:16" ht="31.5">
      <c r="A28" s="3"/>
      <c r="B28" s="9" t="s">
        <v>26</v>
      </c>
      <c r="C28" s="10" t="s">
        <v>25</v>
      </c>
      <c r="D28" s="11" t="s">
        <v>27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f t="shared" si="0"/>
        <v>0</v>
      </c>
    </row>
    <row r="29" spans="1:16" ht="31.5">
      <c r="A29" s="5"/>
      <c r="B29" s="4" t="s">
        <v>28</v>
      </c>
      <c r="C29" s="6"/>
      <c r="D29" s="8" t="s">
        <v>29</v>
      </c>
      <c r="E29" s="14">
        <v>332000</v>
      </c>
      <c r="F29" s="14">
        <v>332000</v>
      </c>
      <c r="G29" s="14">
        <v>0</v>
      </c>
      <c r="H29" s="14">
        <v>0</v>
      </c>
      <c r="I29" s="14">
        <v>0</v>
      </c>
      <c r="J29" s="14">
        <v>78000</v>
      </c>
      <c r="K29" s="14">
        <v>0</v>
      </c>
      <c r="L29" s="14">
        <v>0</v>
      </c>
      <c r="M29" s="14">
        <v>0</v>
      </c>
      <c r="N29" s="14">
        <v>78000</v>
      </c>
      <c r="O29" s="14">
        <v>78000</v>
      </c>
      <c r="P29" s="14">
        <f t="shared" si="0"/>
        <v>410000</v>
      </c>
    </row>
    <row r="30" spans="1:16" ht="63">
      <c r="A30" s="3"/>
      <c r="B30" s="9" t="s">
        <v>46</v>
      </c>
      <c r="C30" s="10" t="s">
        <v>45</v>
      </c>
      <c r="D30" s="11" t="s">
        <v>47</v>
      </c>
      <c r="E30" s="15">
        <v>322000</v>
      </c>
      <c r="F30" s="15">
        <v>322000</v>
      </c>
      <c r="G30" s="15">
        <v>0</v>
      </c>
      <c r="H30" s="15">
        <v>0</v>
      </c>
      <c r="I30" s="15">
        <v>0</v>
      </c>
      <c r="J30" s="15">
        <v>78000</v>
      </c>
      <c r="K30" s="15">
        <v>0</v>
      </c>
      <c r="L30" s="15">
        <v>0</v>
      </c>
      <c r="M30" s="15">
        <v>0</v>
      </c>
      <c r="N30" s="15">
        <v>78000</v>
      </c>
      <c r="O30" s="15">
        <v>78000</v>
      </c>
      <c r="P30" s="15">
        <f t="shared" si="0"/>
        <v>400000</v>
      </c>
    </row>
    <row r="31" spans="1:16">
      <c r="A31" s="3"/>
      <c r="B31" s="9" t="s">
        <v>31</v>
      </c>
      <c r="C31" s="10" t="s">
        <v>30</v>
      </c>
      <c r="D31" s="11" t="s">
        <v>32</v>
      </c>
      <c r="E31" s="15">
        <v>10000</v>
      </c>
      <c r="F31" s="15">
        <v>10000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f t="shared" si="0"/>
        <v>10000</v>
      </c>
    </row>
    <row r="32" spans="1:16" ht="47.25">
      <c r="A32" s="4" t="s">
        <v>48</v>
      </c>
      <c r="B32" s="5"/>
      <c r="C32" s="6"/>
      <c r="D32" s="7" t="s">
        <v>49</v>
      </c>
      <c r="E32" s="14">
        <v>2613444</v>
      </c>
      <c r="F32" s="14">
        <v>2613444</v>
      </c>
      <c r="G32" s="14">
        <v>1540620</v>
      </c>
      <c r="H32" s="14">
        <v>0</v>
      </c>
      <c r="I32" s="14">
        <v>0</v>
      </c>
      <c r="J32" s="14">
        <v>987940</v>
      </c>
      <c r="K32" s="14">
        <v>0</v>
      </c>
      <c r="L32" s="14">
        <v>0</v>
      </c>
      <c r="M32" s="14">
        <v>0</v>
      </c>
      <c r="N32" s="14">
        <v>987940</v>
      </c>
      <c r="O32" s="14">
        <v>987940</v>
      </c>
      <c r="P32" s="14">
        <f t="shared" si="0"/>
        <v>3601384</v>
      </c>
    </row>
    <row r="33" spans="1:16">
      <c r="A33" s="5"/>
      <c r="B33" s="4" t="s">
        <v>50</v>
      </c>
      <c r="C33" s="6"/>
      <c r="D33" s="8" t="s">
        <v>51</v>
      </c>
      <c r="E33" s="14">
        <v>2613444</v>
      </c>
      <c r="F33" s="14">
        <v>2613444</v>
      </c>
      <c r="G33" s="14">
        <v>1540620</v>
      </c>
      <c r="H33" s="14">
        <v>0</v>
      </c>
      <c r="I33" s="14">
        <v>0</v>
      </c>
      <c r="J33" s="14">
        <v>955940</v>
      </c>
      <c r="K33" s="14">
        <v>0</v>
      </c>
      <c r="L33" s="14">
        <v>0</v>
      </c>
      <c r="M33" s="14">
        <v>0</v>
      </c>
      <c r="N33" s="14">
        <v>955940</v>
      </c>
      <c r="O33" s="14">
        <v>955940</v>
      </c>
      <c r="P33" s="14">
        <f t="shared" si="0"/>
        <v>3569384</v>
      </c>
    </row>
    <row r="34" spans="1:16">
      <c r="A34" s="3"/>
      <c r="B34" s="9" t="s">
        <v>53</v>
      </c>
      <c r="C34" s="10" t="s">
        <v>52</v>
      </c>
      <c r="D34" s="11" t="s">
        <v>54</v>
      </c>
      <c r="E34" s="15">
        <v>146548</v>
      </c>
      <c r="F34" s="15">
        <v>146548</v>
      </c>
      <c r="G34" s="15">
        <v>25000</v>
      </c>
      <c r="H34" s="15">
        <v>0</v>
      </c>
      <c r="I34" s="15">
        <v>0</v>
      </c>
      <c r="J34" s="15">
        <v>27000</v>
      </c>
      <c r="K34" s="15">
        <v>0</v>
      </c>
      <c r="L34" s="15">
        <v>0</v>
      </c>
      <c r="M34" s="15">
        <v>0</v>
      </c>
      <c r="N34" s="15">
        <v>27000</v>
      </c>
      <c r="O34" s="15">
        <v>27000</v>
      </c>
      <c r="P34" s="15">
        <f t="shared" si="0"/>
        <v>173548</v>
      </c>
    </row>
    <row r="35" spans="1:16" ht="63">
      <c r="A35" s="3"/>
      <c r="B35" s="9" t="s">
        <v>56</v>
      </c>
      <c r="C35" s="10" t="s">
        <v>55</v>
      </c>
      <c r="D35" s="11" t="s">
        <v>57</v>
      </c>
      <c r="E35" s="15">
        <v>2320496</v>
      </c>
      <c r="F35" s="15">
        <v>2320496</v>
      </c>
      <c r="G35" s="15">
        <v>1395620</v>
      </c>
      <c r="H35" s="15">
        <v>0</v>
      </c>
      <c r="I35" s="15">
        <v>0</v>
      </c>
      <c r="J35" s="15">
        <v>928940</v>
      </c>
      <c r="K35" s="15">
        <v>0</v>
      </c>
      <c r="L35" s="15">
        <v>0</v>
      </c>
      <c r="M35" s="15">
        <v>0</v>
      </c>
      <c r="N35" s="15">
        <v>928940</v>
      </c>
      <c r="O35" s="15">
        <v>928940</v>
      </c>
      <c r="P35" s="15">
        <f t="shared" si="0"/>
        <v>3249436</v>
      </c>
    </row>
    <row r="36" spans="1:16" ht="31.5">
      <c r="A36" s="3"/>
      <c r="B36" s="9" t="s">
        <v>59</v>
      </c>
      <c r="C36" s="10" t="s">
        <v>58</v>
      </c>
      <c r="D36" s="11" t="s">
        <v>60</v>
      </c>
      <c r="E36" s="15">
        <v>97600</v>
      </c>
      <c r="F36" s="15">
        <v>97600</v>
      </c>
      <c r="G36" s="15">
        <v>80000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f t="shared" si="0"/>
        <v>97600</v>
      </c>
    </row>
    <row r="37" spans="1:16" ht="31.5">
      <c r="A37" s="3"/>
      <c r="B37" s="9" t="s">
        <v>61</v>
      </c>
      <c r="C37" s="10" t="s">
        <v>58</v>
      </c>
      <c r="D37" s="11" t="s">
        <v>62</v>
      </c>
      <c r="E37" s="15">
        <v>48800</v>
      </c>
      <c r="F37" s="15">
        <v>48800</v>
      </c>
      <c r="G37" s="15">
        <v>40000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f t="shared" si="0"/>
        <v>48800</v>
      </c>
    </row>
    <row r="38" spans="1:16">
      <c r="A38" s="5"/>
      <c r="B38" s="4" t="s">
        <v>63</v>
      </c>
      <c r="C38" s="6"/>
      <c r="D38" s="8" t="s">
        <v>64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32000</v>
      </c>
      <c r="K38" s="14">
        <v>0</v>
      </c>
      <c r="L38" s="14">
        <v>0</v>
      </c>
      <c r="M38" s="14">
        <v>0</v>
      </c>
      <c r="N38" s="14">
        <v>32000</v>
      </c>
      <c r="O38" s="14">
        <v>32000</v>
      </c>
      <c r="P38" s="14">
        <f t="shared" si="0"/>
        <v>32000</v>
      </c>
    </row>
    <row r="39" spans="1:16">
      <c r="A39" s="3"/>
      <c r="B39" s="9" t="s">
        <v>66</v>
      </c>
      <c r="C39" s="10" t="s">
        <v>65</v>
      </c>
      <c r="D39" s="11" t="s">
        <v>67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32000</v>
      </c>
      <c r="K39" s="15">
        <v>0</v>
      </c>
      <c r="L39" s="15">
        <v>0</v>
      </c>
      <c r="M39" s="15">
        <v>0</v>
      </c>
      <c r="N39" s="15">
        <v>32000</v>
      </c>
      <c r="O39" s="15">
        <v>32000</v>
      </c>
      <c r="P39" s="15">
        <f t="shared" si="0"/>
        <v>32000</v>
      </c>
    </row>
    <row r="40" spans="1:16" ht="47.25">
      <c r="A40" s="4" t="s">
        <v>68</v>
      </c>
      <c r="B40" s="5"/>
      <c r="C40" s="6"/>
      <c r="D40" s="7" t="s">
        <v>69</v>
      </c>
      <c r="E40" s="14">
        <v>70000</v>
      </c>
      <c r="F40" s="14">
        <v>70000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f t="shared" si="0"/>
        <v>70000</v>
      </c>
    </row>
    <row r="41" spans="1:16" ht="31.5">
      <c r="A41" s="5"/>
      <c r="B41" s="4" t="s">
        <v>70</v>
      </c>
      <c r="C41" s="6"/>
      <c r="D41" s="8" t="s">
        <v>71</v>
      </c>
      <c r="E41" s="14">
        <v>70000</v>
      </c>
      <c r="F41" s="14">
        <v>70000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f t="shared" si="0"/>
        <v>70000</v>
      </c>
    </row>
    <row r="42" spans="1:16" ht="31.5">
      <c r="A42" s="3"/>
      <c r="B42" s="9" t="s">
        <v>73</v>
      </c>
      <c r="C42" s="10" t="s">
        <v>72</v>
      </c>
      <c r="D42" s="11" t="s">
        <v>74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f t="shared" si="0"/>
        <v>0</v>
      </c>
    </row>
    <row r="43" spans="1:16" ht="31.5">
      <c r="A43" s="3"/>
      <c r="B43" s="9" t="s">
        <v>75</v>
      </c>
      <c r="C43" s="10" t="s">
        <v>72</v>
      </c>
      <c r="D43" s="11" t="s">
        <v>76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f t="shared" si="0"/>
        <v>0</v>
      </c>
    </row>
    <row r="44" spans="1:16">
      <c r="A44" s="3"/>
      <c r="B44" s="9" t="s">
        <v>77</v>
      </c>
      <c r="C44" s="10" t="s">
        <v>72</v>
      </c>
      <c r="D44" s="11" t="s">
        <v>78</v>
      </c>
      <c r="E44" s="15">
        <v>-147973</v>
      </c>
      <c r="F44" s="15">
        <v>-147973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f t="shared" si="0"/>
        <v>-147973</v>
      </c>
    </row>
    <row r="45" spans="1:16" ht="31.5">
      <c r="A45" s="3"/>
      <c r="B45" s="9" t="s">
        <v>79</v>
      </c>
      <c r="C45" s="10" t="s">
        <v>72</v>
      </c>
      <c r="D45" s="11" t="s">
        <v>80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f t="shared" si="0"/>
        <v>0</v>
      </c>
    </row>
    <row r="46" spans="1:16">
      <c r="A46" s="3"/>
      <c r="B46" s="9" t="s">
        <v>81</v>
      </c>
      <c r="C46" s="12"/>
      <c r="D46" s="11" t="s">
        <v>82</v>
      </c>
      <c r="E46" s="15">
        <v>147973</v>
      </c>
      <c r="F46" s="15">
        <v>147973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f t="shared" si="0"/>
        <v>147973</v>
      </c>
    </row>
    <row r="47" spans="1:16">
      <c r="A47" s="3"/>
      <c r="B47" s="9" t="s">
        <v>83</v>
      </c>
      <c r="C47" s="10" t="s">
        <v>72</v>
      </c>
      <c r="D47" s="11" t="s">
        <v>84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f t="shared" si="0"/>
        <v>0</v>
      </c>
    </row>
    <row r="48" spans="1:16" ht="31.5">
      <c r="A48" s="3"/>
      <c r="B48" s="9" t="s">
        <v>85</v>
      </c>
      <c r="C48" s="10" t="s">
        <v>72</v>
      </c>
      <c r="D48" s="11" t="s">
        <v>86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f t="shared" si="0"/>
        <v>0</v>
      </c>
    </row>
    <row r="49" spans="1:16" ht="31.5">
      <c r="A49" s="3"/>
      <c r="B49" s="9" t="s">
        <v>88</v>
      </c>
      <c r="C49" s="10" t="s">
        <v>87</v>
      </c>
      <c r="D49" s="11" t="s">
        <v>89</v>
      </c>
      <c r="E49" s="15">
        <v>30000</v>
      </c>
      <c r="F49" s="15">
        <v>30000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f t="shared" si="0"/>
        <v>30000</v>
      </c>
    </row>
    <row r="50" spans="1:16" ht="31.5">
      <c r="A50" s="3"/>
      <c r="B50" s="9" t="s">
        <v>91</v>
      </c>
      <c r="C50" s="10" t="s">
        <v>90</v>
      </c>
      <c r="D50" s="11" t="s">
        <v>92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f t="shared" si="0"/>
        <v>0</v>
      </c>
    </row>
    <row r="51" spans="1:16" ht="31.5">
      <c r="A51" s="3"/>
      <c r="B51" s="9" t="s">
        <v>94</v>
      </c>
      <c r="C51" s="10" t="s">
        <v>93</v>
      </c>
      <c r="D51" s="11" t="s">
        <v>95</v>
      </c>
      <c r="E51" s="15">
        <v>40000</v>
      </c>
      <c r="F51" s="15">
        <v>40000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f t="shared" si="0"/>
        <v>40000</v>
      </c>
    </row>
    <row r="52" spans="1:16" ht="47.25">
      <c r="A52" s="3"/>
      <c r="B52" s="9" t="s">
        <v>96</v>
      </c>
      <c r="C52" s="10" t="s">
        <v>90</v>
      </c>
      <c r="D52" s="11" t="s">
        <v>97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f t="shared" si="0"/>
        <v>0</v>
      </c>
    </row>
    <row r="53" spans="1:16" ht="63">
      <c r="A53" s="4" t="s">
        <v>98</v>
      </c>
      <c r="B53" s="5"/>
      <c r="C53" s="6"/>
      <c r="D53" s="7" t="s">
        <v>99</v>
      </c>
      <c r="E53" s="14">
        <v>259400</v>
      </c>
      <c r="F53" s="14">
        <v>259400</v>
      </c>
      <c r="G53" s="14">
        <v>152500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f t="shared" si="0"/>
        <v>259400</v>
      </c>
    </row>
    <row r="54" spans="1:16">
      <c r="A54" s="5"/>
      <c r="B54" s="4" t="s">
        <v>100</v>
      </c>
      <c r="C54" s="6"/>
      <c r="D54" s="8" t="s">
        <v>101</v>
      </c>
      <c r="E54" s="14">
        <v>259400</v>
      </c>
      <c r="F54" s="14">
        <v>259400</v>
      </c>
      <c r="G54" s="14">
        <v>152500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f t="shared" si="0"/>
        <v>259400</v>
      </c>
    </row>
    <row r="55" spans="1:16">
      <c r="A55" s="3"/>
      <c r="B55" s="9" t="s">
        <v>103</v>
      </c>
      <c r="C55" s="10" t="s">
        <v>102</v>
      </c>
      <c r="D55" s="11" t="s">
        <v>104</v>
      </c>
      <c r="E55" s="15">
        <v>61000</v>
      </c>
      <c r="F55" s="15">
        <v>61000</v>
      </c>
      <c r="G55" s="15">
        <v>50000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f t="shared" si="0"/>
        <v>61000</v>
      </c>
    </row>
    <row r="56" spans="1:16" ht="31.5">
      <c r="A56" s="3"/>
      <c r="B56" s="9" t="s">
        <v>106</v>
      </c>
      <c r="C56" s="10" t="s">
        <v>105</v>
      </c>
      <c r="D56" s="11" t="s">
        <v>107</v>
      </c>
      <c r="E56" s="15">
        <v>161900</v>
      </c>
      <c r="F56" s="15">
        <v>161900</v>
      </c>
      <c r="G56" s="15">
        <v>75000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f t="shared" si="0"/>
        <v>161900</v>
      </c>
    </row>
    <row r="57" spans="1:16" ht="31.5">
      <c r="A57" s="3"/>
      <c r="B57" s="9" t="s">
        <v>109</v>
      </c>
      <c r="C57" s="10" t="s">
        <v>108</v>
      </c>
      <c r="D57" s="11" t="s">
        <v>110</v>
      </c>
      <c r="E57" s="15">
        <v>36500</v>
      </c>
      <c r="F57" s="15">
        <v>36500</v>
      </c>
      <c r="G57" s="15">
        <v>27500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f t="shared" si="0"/>
        <v>36500</v>
      </c>
    </row>
    <row r="58" spans="1:16" ht="47.25">
      <c r="A58" s="4" t="s">
        <v>111</v>
      </c>
      <c r="B58" s="5"/>
      <c r="C58" s="6"/>
      <c r="D58" s="7" t="s">
        <v>112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225000</v>
      </c>
      <c r="K58" s="14">
        <v>0</v>
      </c>
      <c r="L58" s="14">
        <v>0</v>
      </c>
      <c r="M58" s="14">
        <v>0</v>
      </c>
      <c r="N58" s="14">
        <v>225000</v>
      </c>
      <c r="O58" s="14">
        <v>225000</v>
      </c>
      <c r="P58" s="14">
        <f t="shared" si="0"/>
        <v>225000</v>
      </c>
    </row>
    <row r="59" spans="1:16" ht="31.5">
      <c r="A59" s="5"/>
      <c r="B59" s="4" t="s">
        <v>28</v>
      </c>
      <c r="C59" s="6"/>
      <c r="D59" s="8" t="s">
        <v>29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225000</v>
      </c>
      <c r="K59" s="14">
        <v>0</v>
      </c>
      <c r="L59" s="14">
        <v>0</v>
      </c>
      <c r="M59" s="14">
        <v>0</v>
      </c>
      <c r="N59" s="14">
        <v>225000</v>
      </c>
      <c r="O59" s="14">
        <v>225000</v>
      </c>
      <c r="P59" s="14">
        <f t="shared" si="0"/>
        <v>225000</v>
      </c>
    </row>
    <row r="60" spans="1:16">
      <c r="A60" s="3"/>
      <c r="B60" s="9" t="s">
        <v>113</v>
      </c>
      <c r="C60" s="10" t="s">
        <v>45</v>
      </c>
      <c r="D60" s="11" t="s">
        <v>114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225000</v>
      </c>
      <c r="K60" s="15">
        <v>0</v>
      </c>
      <c r="L60" s="15">
        <v>0</v>
      </c>
      <c r="M60" s="15">
        <v>0</v>
      </c>
      <c r="N60" s="15">
        <v>225000</v>
      </c>
      <c r="O60" s="15">
        <v>225000</v>
      </c>
      <c r="P60" s="15">
        <f t="shared" si="0"/>
        <v>225000</v>
      </c>
    </row>
    <row r="61" spans="1:16">
      <c r="A61" s="25"/>
      <c r="B61" s="26" t="s">
        <v>115</v>
      </c>
      <c r="C61" s="27"/>
      <c r="D61" s="18" t="s">
        <v>7</v>
      </c>
      <c r="E61" s="14">
        <v>5614881</v>
      </c>
      <c r="F61" s="14">
        <v>5582881</v>
      </c>
      <c r="G61" s="14">
        <v>3313249</v>
      </c>
      <c r="H61" s="14">
        <v>230507</v>
      </c>
      <c r="I61" s="14">
        <v>32000</v>
      </c>
      <c r="J61" s="14">
        <v>1622680</v>
      </c>
      <c r="K61" s="14">
        <v>0</v>
      </c>
      <c r="L61" s="14">
        <v>0</v>
      </c>
      <c r="M61" s="14">
        <v>0</v>
      </c>
      <c r="N61" s="14">
        <v>1622680</v>
      </c>
      <c r="O61" s="14">
        <v>1622680</v>
      </c>
      <c r="P61" s="14">
        <f t="shared" si="0"/>
        <v>7237561</v>
      </c>
    </row>
    <row r="64" spans="1:16">
      <c r="B64" s="13" t="s">
        <v>116</v>
      </c>
      <c r="I64" s="13" t="s">
        <v>117</v>
      </c>
    </row>
    <row r="67" spans="1:1">
      <c r="A67" s="1" t="s">
        <v>118</v>
      </c>
    </row>
    <row r="68" spans="1:1">
      <c r="A68" s="1" t="s">
        <v>119</v>
      </c>
    </row>
  </sheetData>
  <mergeCells count="24">
    <mergeCell ref="A10:A13"/>
    <mergeCell ref="B10:B13"/>
    <mergeCell ref="C10:C13"/>
    <mergeCell ref="D10:D13"/>
    <mergeCell ref="E10:I10"/>
    <mergeCell ref="E11:E13"/>
    <mergeCell ref="F11:F13"/>
    <mergeCell ref="G11:H11"/>
    <mergeCell ref="A5:O5"/>
    <mergeCell ref="A6:O6"/>
    <mergeCell ref="A7:P7"/>
    <mergeCell ref="A8:Q8"/>
    <mergeCell ref="O12:O13"/>
    <mergeCell ref="P10:P13"/>
    <mergeCell ref="G12:G13"/>
    <mergeCell ref="H12:H13"/>
    <mergeCell ref="I11:I13"/>
    <mergeCell ref="J10:O10"/>
    <mergeCell ref="J11:J13"/>
    <mergeCell ref="K11:K13"/>
    <mergeCell ref="L11:M11"/>
    <mergeCell ref="L12:L13"/>
    <mergeCell ref="M12:M13"/>
    <mergeCell ref="N11:N13"/>
  </mergeCells>
  <pageMargins left="0.19685039370078741" right="0.19685039370078741" top="0.39370078740157483" bottom="0.19685039370078741" header="0" footer="0"/>
  <pageSetup paperSize="9" scale="6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Chief</dc:creator>
  <cp:lastModifiedBy>Chief</cp:lastModifiedBy>
  <cp:lastPrinted>2016-10-24T13:35:15Z</cp:lastPrinted>
  <dcterms:created xsi:type="dcterms:W3CDTF">2016-10-24T13:22:56Z</dcterms:created>
  <dcterms:modified xsi:type="dcterms:W3CDTF">2016-10-24T13:35:22Z</dcterms:modified>
</cp:coreProperties>
</file>