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8" windowWidth="15300" windowHeight="11376"/>
  </bookViews>
  <sheets>
    <sheet name="Аркуш1" sheetId="1" r:id="rId1"/>
  </sheets>
  <definedNames>
    <definedName name="_xlnm.Print_Titles" localSheetId="0">Аркуш1!$10:$12</definedName>
  </definedNames>
  <calcPr calcId="125725"/>
</workbook>
</file>

<file path=xl/calcChain.xml><?xml version="1.0" encoding="utf-8"?>
<calcChain xmlns="http://schemas.openxmlformats.org/spreadsheetml/2006/main">
  <c r="C49" i="1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</calcChain>
</file>

<file path=xl/sharedStrings.xml><?xml version="1.0" encoding="utf-8"?>
<sst xmlns="http://schemas.openxmlformats.org/spreadsheetml/2006/main" count="53" uniqueCount="51">
  <si>
    <t>Додаток 1</t>
  </si>
  <si>
    <t>(грн.)</t>
  </si>
  <si>
    <t>Код</t>
  </si>
  <si>
    <t>Найменування згідно з класифікацією доходів бюджету</t>
  </si>
  <si>
    <t>Всього</t>
  </si>
  <si>
    <t>Загальний фонд</t>
  </si>
  <si>
    <t>Спеціальний фонд</t>
  </si>
  <si>
    <t>в т.ч.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</si>
  <si>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</si>
  <si>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</si>
  <si>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</si>
  <si>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</si>
  <si>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</si>
  <si>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</si>
  <si>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</si>
  <si>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Неподаткові надходження 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</si>
  <si>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</si>
  <si>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</si>
  <si>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– підприємців та громадських формувань</t>
  </si>
  <si>
    <t>Адміністративний збір за державну реєстрацію речових прав на нерухоме майно та їх обтяжень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</si>
  <si>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</si>
  <si>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</si>
  <si>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Інші неподаткові надходження  </t>
  </si>
  <si>
    <t>Інші надходження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</si>
  <si>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</si>
  <si>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</si>
  <si>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</si>
  <si>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Інші джерела власних надходжень бюджетних установ  </t>
  </si>
  <si>
    <t>Благодійні внески, гранти та дарунки </t>
  </si>
  <si>
    <t>РАЗОМ ДОХОДІВ</t>
  </si>
  <si>
    <t>Офіційні трансферти  </t>
  </si>
  <si>
    <t>Від органів державного управління  </t>
  </si>
  <si>
    <t>Дотації  </t>
  </si>
  <si>
    <t>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здоров`я</t>
  </si>
  <si>
    <t>Субвенції  </t>
  </si>
  <si>
    <t>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 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</si>
  <si>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</si>
  <si>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</si>
  <si>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Інші субвенції </t>
  </si>
  <si>
    <t>ВСЬОГО ДОХОДІВ</t>
  </si>
  <si>
    <t>Заступник голови районної ради</t>
  </si>
  <si>
    <t>Субвенція з державного бюджету місцевим бюджетам на виплату допомоги сім`ям з дітьми, малозабезпеченим сім`ям, інвалідам з дитинства, дітям-інвалідам, тимчасової державної допомоги дітям та допомоги по догляду за інвалідами I чи II групи внаслідок психічного захворювання</t>
  </si>
  <si>
    <t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</t>
  </si>
  <si>
    <t>Субвенція з державного бюджету місцевим бюджетам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</t>
  </si>
  <si>
    <t>до рішення  Кіровоградської  районної ради</t>
  </si>
  <si>
    <t>від 23 грудня 2016 № 150</t>
  </si>
  <si>
    <t xml:space="preserve">Кіровоградської районної ради  </t>
  </si>
  <si>
    <t>Доходи районного бюджету на 2017 рік</t>
  </si>
  <si>
    <t>Н. ВІТЮК</t>
  </si>
  <si>
    <t xml:space="preserve">(в редакції рішення  </t>
  </si>
  <si>
    <t>від 10 січня 2017 № 163)</t>
  </si>
</sst>
</file>

<file path=xl/styles.xml><?xml version="1.0" encoding="utf-8"?>
<styleSheet xmlns="http://schemas.openxmlformats.org/spreadsheetml/2006/main">
  <fonts count="6"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1" fontId="1" fillId="0" borderId="0" xfId="0" applyNumberFormat="1" applyFont="1" applyFill="1"/>
    <xf numFmtId="1" fontId="1" fillId="0" borderId="0" xfId="0" applyNumberFormat="1" applyFont="1" applyFill="1" applyAlignment="1">
      <alignment horizontal="right"/>
    </xf>
    <xf numFmtId="1" fontId="1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vertical="center" wrapText="1"/>
    </xf>
    <xf numFmtId="1" fontId="1" fillId="0" borderId="1" xfId="0" applyNumberFormat="1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1" fontId="2" fillId="0" borderId="0" xfId="0" applyNumberFormat="1" applyFont="1" applyFill="1" applyAlignment="1">
      <alignment horizontal="left"/>
    </xf>
    <xf numFmtId="1" fontId="4" fillId="2" borderId="0" xfId="1" applyNumberFormat="1" applyFont="1" applyFill="1"/>
    <xf numFmtId="1" fontId="5" fillId="2" borderId="0" xfId="0" applyNumberFormat="1" applyFont="1" applyFill="1"/>
    <xf numFmtId="0" fontId="5" fillId="2" borderId="0" xfId="0" applyFont="1" applyFill="1"/>
    <xf numFmtId="0" fontId="0" fillId="2" borderId="0" xfId="0" applyFill="1"/>
    <xf numFmtId="0" fontId="0" fillId="2" borderId="0" xfId="0" applyFill="1" applyAlignment="1"/>
    <xf numFmtId="0" fontId="0" fillId="2" borderId="0" xfId="0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</cellXfs>
  <cellStyles count="2">
    <cellStyle name="Звичайний" xfId="0" builtinId="0"/>
    <cellStyle name="Звичайни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2"/>
  <sheetViews>
    <sheetView tabSelected="1" workbookViewId="0">
      <selection activeCell="D7" sqref="D7"/>
    </sheetView>
  </sheetViews>
  <sheetFormatPr defaultColWidth="8.88671875" defaultRowHeight="15.6"/>
  <cols>
    <col min="1" max="1" width="11.33203125" style="1" customWidth="1"/>
    <col min="2" max="2" width="53.77734375" style="1" customWidth="1"/>
    <col min="3" max="3" width="14.33203125" style="1" customWidth="1"/>
    <col min="4" max="4" width="14.109375" style="1" customWidth="1"/>
    <col min="5" max="5" width="14.33203125" style="1" customWidth="1"/>
    <col min="6" max="6" width="14.6640625" style="1" customWidth="1"/>
    <col min="7" max="16384" width="8.88671875" style="1"/>
  </cols>
  <sheetData>
    <row r="1" spans="1:7">
      <c r="D1" s="10" t="s">
        <v>0</v>
      </c>
      <c r="E1" s="11"/>
      <c r="F1" s="12"/>
      <c r="G1" s="13"/>
    </row>
    <row r="2" spans="1:7">
      <c r="D2" s="10" t="s">
        <v>44</v>
      </c>
      <c r="E2" s="11"/>
      <c r="F2" s="12"/>
      <c r="G2" s="13"/>
    </row>
    <row r="3" spans="1:7">
      <c r="D3" s="10" t="s">
        <v>45</v>
      </c>
      <c r="E3" s="14"/>
      <c r="F3" s="14"/>
      <c r="G3" s="14"/>
    </row>
    <row r="4" spans="1:7">
      <c r="D4" s="10" t="s">
        <v>49</v>
      </c>
      <c r="E4" s="14"/>
      <c r="F4" s="14"/>
      <c r="G4" s="14"/>
    </row>
    <row r="5" spans="1:7">
      <c r="D5" s="10" t="s">
        <v>46</v>
      </c>
      <c r="E5" s="11"/>
      <c r="F5" s="12"/>
      <c r="G5" s="15"/>
    </row>
    <row r="6" spans="1:7">
      <c r="D6" s="10" t="s">
        <v>50</v>
      </c>
      <c r="E6" s="11"/>
      <c r="F6" s="12"/>
      <c r="G6" s="15"/>
    </row>
    <row r="8" spans="1:7">
      <c r="A8" s="16" t="s">
        <v>47</v>
      </c>
      <c r="B8" s="16"/>
      <c r="C8" s="16"/>
      <c r="D8" s="16"/>
      <c r="E8" s="16"/>
      <c r="F8" s="16"/>
    </row>
    <row r="9" spans="1:7">
      <c r="F9" s="2" t="s">
        <v>1</v>
      </c>
    </row>
    <row r="10" spans="1:7" ht="15.75" customHeight="1">
      <c r="A10" s="17" t="s">
        <v>2</v>
      </c>
      <c r="B10" s="17" t="s">
        <v>3</v>
      </c>
      <c r="C10" s="17" t="s">
        <v>4</v>
      </c>
      <c r="D10" s="17" t="s">
        <v>5</v>
      </c>
      <c r="E10" s="20" t="s">
        <v>6</v>
      </c>
      <c r="F10" s="21"/>
    </row>
    <row r="11" spans="1:7" ht="15.75" customHeight="1">
      <c r="A11" s="18"/>
      <c r="B11" s="18"/>
      <c r="C11" s="18"/>
      <c r="D11" s="18"/>
      <c r="E11" s="17" t="s">
        <v>4</v>
      </c>
      <c r="F11" s="17" t="s">
        <v>7</v>
      </c>
    </row>
    <row r="12" spans="1:7">
      <c r="A12" s="19"/>
      <c r="B12" s="19"/>
      <c r="C12" s="19"/>
      <c r="D12" s="19"/>
      <c r="E12" s="19"/>
      <c r="F12" s="19"/>
    </row>
    <row r="13" spans="1:7">
      <c r="A13" s="3">
        <v>1</v>
      </c>
      <c r="B13" s="3">
        <v>2</v>
      </c>
      <c r="C13" s="3">
        <v>3</v>
      </c>
      <c r="D13" s="3">
        <v>4</v>
      </c>
      <c r="E13" s="3">
        <v>5</v>
      </c>
      <c r="F13" s="3">
        <v>6</v>
      </c>
    </row>
    <row r="14" spans="1:7">
      <c r="A14" s="4">
        <v>10000000</v>
      </c>
      <c r="B14" s="5" t="s">
        <v>8</v>
      </c>
      <c r="C14" s="4">
        <f t="shared" ref="C14:C49" si="0">D14+E14</f>
        <v>66154400</v>
      </c>
      <c r="D14" s="4">
        <v>66154400</v>
      </c>
      <c r="E14" s="4">
        <v>0</v>
      </c>
      <c r="F14" s="4">
        <v>0</v>
      </c>
    </row>
    <row r="15" spans="1:7" ht="31.2">
      <c r="A15" s="4">
        <v>11000000</v>
      </c>
      <c r="B15" s="5" t="s">
        <v>9</v>
      </c>
      <c r="C15" s="4">
        <f t="shared" si="0"/>
        <v>66154400</v>
      </c>
      <c r="D15" s="4">
        <v>66154400</v>
      </c>
      <c r="E15" s="4">
        <v>0</v>
      </c>
      <c r="F15" s="4">
        <v>0</v>
      </c>
    </row>
    <row r="16" spans="1:7">
      <c r="A16" s="4">
        <v>11010000</v>
      </c>
      <c r="B16" s="5" t="s">
        <v>10</v>
      </c>
      <c r="C16" s="4">
        <f t="shared" si="0"/>
        <v>66154400</v>
      </c>
      <c r="D16" s="4">
        <v>66154400</v>
      </c>
      <c r="E16" s="4">
        <v>0</v>
      </c>
      <c r="F16" s="4">
        <v>0</v>
      </c>
    </row>
    <row r="17" spans="1:6" ht="46.8">
      <c r="A17" s="6">
        <v>11010100</v>
      </c>
      <c r="B17" s="7" t="s">
        <v>11</v>
      </c>
      <c r="C17" s="6">
        <f t="shared" si="0"/>
        <v>41385500</v>
      </c>
      <c r="D17" s="6">
        <v>41385500</v>
      </c>
      <c r="E17" s="6">
        <v>0</v>
      </c>
      <c r="F17" s="6">
        <v>0</v>
      </c>
    </row>
    <row r="18" spans="1:6" ht="97.2" customHeight="1">
      <c r="A18" s="6">
        <v>11010200</v>
      </c>
      <c r="B18" s="7" t="s">
        <v>12</v>
      </c>
      <c r="C18" s="6">
        <f t="shared" si="0"/>
        <v>743800</v>
      </c>
      <c r="D18" s="6">
        <v>743800</v>
      </c>
      <c r="E18" s="6">
        <v>0</v>
      </c>
      <c r="F18" s="6">
        <v>0</v>
      </c>
    </row>
    <row r="19" spans="1:6" ht="70.2" customHeight="1">
      <c r="A19" s="6">
        <v>11010400</v>
      </c>
      <c r="B19" s="7" t="s">
        <v>13</v>
      </c>
      <c r="C19" s="6">
        <f t="shared" si="0"/>
        <v>22645100</v>
      </c>
      <c r="D19" s="6">
        <v>22645100</v>
      </c>
      <c r="E19" s="6">
        <v>0</v>
      </c>
      <c r="F19" s="6">
        <v>0</v>
      </c>
    </row>
    <row r="20" spans="1:6" ht="56.4" customHeight="1">
      <c r="A20" s="6">
        <v>11010500</v>
      </c>
      <c r="B20" s="7" t="s">
        <v>14</v>
      </c>
      <c r="C20" s="6">
        <f t="shared" si="0"/>
        <v>1380000</v>
      </c>
      <c r="D20" s="6">
        <v>1380000</v>
      </c>
      <c r="E20" s="6">
        <v>0</v>
      </c>
      <c r="F20" s="6">
        <v>0</v>
      </c>
    </row>
    <row r="21" spans="1:6">
      <c r="A21" s="4">
        <v>20000000</v>
      </c>
      <c r="B21" s="5" t="s">
        <v>15</v>
      </c>
      <c r="C21" s="4">
        <f t="shared" si="0"/>
        <v>2095360</v>
      </c>
      <c r="D21" s="4">
        <v>505186</v>
      </c>
      <c r="E21" s="4">
        <v>1590174</v>
      </c>
      <c r="F21" s="4">
        <v>0</v>
      </c>
    </row>
    <row r="22" spans="1:6" ht="31.2">
      <c r="A22" s="4">
        <v>22000000</v>
      </c>
      <c r="B22" s="5" t="s">
        <v>16</v>
      </c>
      <c r="C22" s="4">
        <f t="shared" si="0"/>
        <v>485186</v>
      </c>
      <c r="D22" s="4">
        <v>485186</v>
      </c>
      <c r="E22" s="4">
        <v>0</v>
      </c>
      <c r="F22" s="4">
        <v>0</v>
      </c>
    </row>
    <row r="23" spans="1:6">
      <c r="A23" s="4">
        <v>22010000</v>
      </c>
      <c r="B23" s="5" t="s">
        <v>17</v>
      </c>
      <c r="C23" s="4">
        <f t="shared" si="0"/>
        <v>329186</v>
      </c>
      <c r="D23" s="4">
        <v>329186</v>
      </c>
      <c r="E23" s="4">
        <v>0</v>
      </c>
      <c r="F23" s="4">
        <v>0</v>
      </c>
    </row>
    <row r="24" spans="1:6" ht="46.8">
      <c r="A24" s="6">
        <v>22010300</v>
      </c>
      <c r="B24" s="7" t="s">
        <v>18</v>
      </c>
      <c r="C24" s="6">
        <f t="shared" si="0"/>
        <v>79186</v>
      </c>
      <c r="D24" s="6">
        <v>79186</v>
      </c>
      <c r="E24" s="6">
        <v>0</v>
      </c>
      <c r="F24" s="6">
        <v>0</v>
      </c>
    </row>
    <row r="25" spans="1:6" ht="31.2">
      <c r="A25" s="6">
        <v>22012600</v>
      </c>
      <c r="B25" s="7" t="s">
        <v>19</v>
      </c>
      <c r="C25" s="6">
        <f t="shared" si="0"/>
        <v>250000</v>
      </c>
      <c r="D25" s="6">
        <v>250000</v>
      </c>
      <c r="E25" s="6">
        <v>0</v>
      </c>
      <c r="F25" s="6">
        <v>0</v>
      </c>
    </row>
    <row r="26" spans="1:6" ht="46.8">
      <c r="A26" s="4">
        <v>22080000</v>
      </c>
      <c r="B26" s="5" t="s">
        <v>20</v>
      </c>
      <c r="C26" s="4">
        <f t="shared" si="0"/>
        <v>156000</v>
      </c>
      <c r="D26" s="4">
        <v>156000</v>
      </c>
      <c r="E26" s="4">
        <v>0</v>
      </c>
      <c r="F26" s="4">
        <v>0</v>
      </c>
    </row>
    <row r="27" spans="1:6" ht="66" customHeight="1">
      <c r="A27" s="6">
        <v>22080400</v>
      </c>
      <c r="B27" s="7" t="s">
        <v>21</v>
      </c>
      <c r="C27" s="6">
        <f t="shared" si="0"/>
        <v>156000</v>
      </c>
      <c r="D27" s="6">
        <v>156000</v>
      </c>
      <c r="E27" s="6">
        <v>0</v>
      </c>
      <c r="F27" s="6">
        <v>0</v>
      </c>
    </row>
    <row r="28" spans="1:6">
      <c r="A28" s="4">
        <v>24000000</v>
      </c>
      <c r="B28" s="5" t="s">
        <v>22</v>
      </c>
      <c r="C28" s="4">
        <f t="shared" si="0"/>
        <v>20000</v>
      </c>
      <c r="D28" s="4">
        <v>20000</v>
      </c>
      <c r="E28" s="4">
        <v>0</v>
      </c>
      <c r="F28" s="4">
        <v>0</v>
      </c>
    </row>
    <row r="29" spans="1:6">
      <c r="A29" s="4">
        <v>24060000</v>
      </c>
      <c r="B29" s="5" t="s">
        <v>23</v>
      </c>
      <c r="C29" s="4">
        <f t="shared" si="0"/>
        <v>20000</v>
      </c>
      <c r="D29" s="4">
        <v>20000</v>
      </c>
      <c r="E29" s="4">
        <v>0</v>
      </c>
      <c r="F29" s="4">
        <v>0</v>
      </c>
    </row>
    <row r="30" spans="1:6">
      <c r="A30" s="6">
        <v>24060300</v>
      </c>
      <c r="B30" s="7" t="s">
        <v>23</v>
      </c>
      <c r="C30" s="6">
        <f t="shared" si="0"/>
        <v>20000</v>
      </c>
      <c r="D30" s="6">
        <v>20000</v>
      </c>
      <c r="E30" s="6">
        <v>0</v>
      </c>
      <c r="F30" s="6">
        <v>0</v>
      </c>
    </row>
    <row r="31" spans="1:6">
      <c r="A31" s="4">
        <v>25000000</v>
      </c>
      <c r="B31" s="5" t="s">
        <v>24</v>
      </c>
      <c r="C31" s="4">
        <f t="shared" si="0"/>
        <v>1590174</v>
      </c>
      <c r="D31" s="4">
        <v>0</v>
      </c>
      <c r="E31" s="4">
        <v>1590174</v>
      </c>
      <c r="F31" s="4">
        <v>0</v>
      </c>
    </row>
    <row r="32" spans="1:6" ht="31.2">
      <c r="A32" s="4">
        <v>25010000</v>
      </c>
      <c r="B32" s="5" t="s">
        <v>25</v>
      </c>
      <c r="C32" s="4">
        <f t="shared" si="0"/>
        <v>1422174</v>
      </c>
      <c r="D32" s="4">
        <v>0</v>
      </c>
      <c r="E32" s="4">
        <v>1422174</v>
      </c>
      <c r="F32" s="4">
        <v>0</v>
      </c>
    </row>
    <row r="33" spans="1:6" ht="31.2">
      <c r="A33" s="6">
        <v>25010100</v>
      </c>
      <c r="B33" s="7" t="s">
        <v>26</v>
      </c>
      <c r="C33" s="6">
        <f t="shared" si="0"/>
        <v>1422174</v>
      </c>
      <c r="D33" s="6">
        <v>0</v>
      </c>
      <c r="E33" s="6">
        <v>1422174</v>
      </c>
      <c r="F33" s="6">
        <v>0</v>
      </c>
    </row>
    <row r="34" spans="1:6" ht="31.2">
      <c r="A34" s="4">
        <v>25020000</v>
      </c>
      <c r="B34" s="5" t="s">
        <v>27</v>
      </c>
      <c r="C34" s="4">
        <f t="shared" si="0"/>
        <v>168000</v>
      </c>
      <c r="D34" s="4">
        <v>0</v>
      </c>
      <c r="E34" s="4">
        <v>168000</v>
      </c>
      <c r="F34" s="4">
        <v>0</v>
      </c>
    </row>
    <row r="35" spans="1:6">
      <c r="A35" s="6">
        <v>25020100</v>
      </c>
      <c r="B35" s="7" t="s">
        <v>28</v>
      </c>
      <c r="C35" s="6">
        <f t="shared" si="0"/>
        <v>168000</v>
      </c>
      <c r="D35" s="6">
        <v>0</v>
      </c>
      <c r="E35" s="6">
        <v>168000</v>
      </c>
      <c r="F35" s="6">
        <v>0</v>
      </c>
    </row>
    <row r="36" spans="1:6">
      <c r="A36" s="4" t="s">
        <v>29</v>
      </c>
      <c r="B36" s="5"/>
      <c r="C36" s="4">
        <f t="shared" si="0"/>
        <v>68249760</v>
      </c>
      <c r="D36" s="4">
        <v>66659586</v>
      </c>
      <c r="E36" s="4">
        <v>1590174</v>
      </c>
      <c r="F36" s="4">
        <v>0</v>
      </c>
    </row>
    <row r="37" spans="1:6">
      <c r="A37" s="4">
        <v>40000000</v>
      </c>
      <c r="B37" s="5" t="s">
        <v>30</v>
      </c>
      <c r="C37" s="4">
        <f t="shared" si="0"/>
        <v>238094200</v>
      </c>
      <c r="D37" s="4">
        <v>238094200</v>
      </c>
      <c r="E37" s="4">
        <v>0</v>
      </c>
      <c r="F37" s="4">
        <v>0</v>
      </c>
    </row>
    <row r="38" spans="1:6">
      <c r="A38" s="4">
        <v>41000000</v>
      </c>
      <c r="B38" s="5" t="s">
        <v>31</v>
      </c>
      <c r="C38" s="4">
        <f t="shared" si="0"/>
        <v>238094200</v>
      </c>
      <c r="D38" s="4">
        <v>238094200</v>
      </c>
      <c r="E38" s="4">
        <v>0</v>
      </c>
      <c r="F38" s="4">
        <v>0</v>
      </c>
    </row>
    <row r="39" spans="1:6">
      <c r="A39" s="4">
        <v>41020000</v>
      </c>
      <c r="B39" s="5" t="s">
        <v>32</v>
      </c>
      <c r="C39" s="4">
        <f t="shared" si="0"/>
        <v>22802300</v>
      </c>
      <c r="D39" s="4">
        <v>22802300</v>
      </c>
      <c r="E39" s="4">
        <v>0</v>
      </c>
      <c r="F39" s="4">
        <v>0</v>
      </c>
    </row>
    <row r="40" spans="1:6" ht="62.4">
      <c r="A40" s="6">
        <v>41020200</v>
      </c>
      <c r="B40" s="7" t="s">
        <v>33</v>
      </c>
      <c r="C40" s="6">
        <f t="shared" si="0"/>
        <v>22802300</v>
      </c>
      <c r="D40" s="6">
        <v>22802300</v>
      </c>
      <c r="E40" s="6">
        <v>0</v>
      </c>
      <c r="F40" s="6">
        <v>0</v>
      </c>
    </row>
    <row r="41" spans="1:6">
      <c r="A41" s="4">
        <v>41030000</v>
      </c>
      <c r="B41" s="5" t="s">
        <v>34</v>
      </c>
      <c r="C41" s="4">
        <f t="shared" si="0"/>
        <v>215291900</v>
      </c>
      <c r="D41" s="4">
        <v>215291900</v>
      </c>
      <c r="E41" s="4">
        <v>0</v>
      </c>
      <c r="F41" s="4">
        <v>0</v>
      </c>
    </row>
    <row r="42" spans="1:6" ht="134.4" customHeight="1">
      <c r="A42" s="6">
        <v>41030600</v>
      </c>
      <c r="B42" s="7" t="s">
        <v>41</v>
      </c>
      <c r="C42" s="6">
        <f t="shared" si="0"/>
        <v>59714200</v>
      </c>
      <c r="D42" s="6">
        <v>59714200</v>
      </c>
      <c r="E42" s="6">
        <v>0</v>
      </c>
      <c r="F42" s="6">
        <v>0</v>
      </c>
    </row>
    <row r="43" spans="1:6" ht="93.6">
      <c r="A43" s="6">
        <v>41030800</v>
      </c>
      <c r="B43" s="7" t="s">
        <v>42</v>
      </c>
      <c r="C43" s="6">
        <f t="shared" si="0"/>
        <v>52026600</v>
      </c>
      <c r="D43" s="6">
        <v>52026600</v>
      </c>
      <c r="E43" s="6">
        <v>0</v>
      </c>
      <c r="F43" s="6">
        <v>0</v>
      </c>
    </row>
    <row r="44" spans="1:6" ht="62.4">
      <c r="A44" s="6">
        <v>41031000</v>
      </c>
      <c r="B44" s="7" t="s">
        <v>35</v>
      </c>
      <c r="C44" s="6">
        <f t="shared" si="0"/>
        <v>2680500</v>
      </c>
      <c r="D44" s="6">
        <v>2680500</v>
      </c>
      <c r="E44" s="6">
        <v>0</v>
      </c>
      <c r="F44" s="6">
        <v>0</v>
      </c>
    </row>
    <row r="45" spans="1:6" ht="31.2">
      <c r="A45" s="6">
        <v>41033900</v>
      </c>
      <c r="B45" s="7" t="s">
        <v>36</v>
      </c>
      <c r="C45" s="6">
        <f t="shared" si="0"/>
        <v>58522400</v>
      </c>
      <c r="D45" s="6">
        <v>58522400</v>
      </c>
      <c r="E45" s="6">
        <v>0</v>
      </c>
      <c r="F45" s="6">
        <v>0</v>
      </c>
    </row>
    <row r="46" spans="1:6" ht="31.2">
      <c r="A46" s="6">
        <v>41034200</v>
      </c>
      <c r="B46" s="7" t="s">
        <v>37</v>
      </c>
      <c r="C46" s="6">
        <f t="shared" si="0"/>
        <v>29118900</v>
      </c>
      <c r="D46" s="6">
        <v>29118900</v>
      </c>
      <c r="E46" s="6">
        <v>0</v>
      </c>
      <c r="F46" s="6">
        <v>0</v>
      </c>
    </row>
    <row r="47" spans="1:6">
      <c r="A47" s="6">
        <v>41035000</v>
      </c>
      <c r="B47" s="7" t="s">
        <v>38</v>
      </c>
      <c r="C47" s="6">
        <f t="shared" si="0"/>
        <v>10726100</v>
      </c>
      <c r="D47" s="6">
        <v>10726100</v>
      </c>
      <c r="E47" s="6">
        <v>0</v>
      </c>
      <c r="F47" s="6">
        <v>0</v>
      </c>
    </row>
    <row r="48" spans="1:6" ht="187.8" customHeight="1">
      <c r="A48" s="6">
        <v>41035800</v>
      </c>
      <c r="B48" s="8" t="s">
        <v>43</v>
      </c>
      <c r="C48" s="6">
        <f t="shared" si="0"/>
        <v>2503200</v>
      </c>
      <c r="D48" s="6">
        <v>2503200</v>
      </c>
      <c r="E48" s="6">
        <v>0</v>
      </c>
      <c r="F48" s="6">
        <v>0</v>
      </c>
    </row>
    <row r="49" spans="1:6">
      <c r="A49" s="4" t="s">
        <v>39</v>
      </c>
      <c r="B49" s="5"/>
      <c r="C49" s="4">
        <f t="shared" si="0"/>
        <v>306343960</v>
      </c>
      <c r="D49" s="4">
        <v>304753786</v>
      </c>
      <c r="E49" s="4">
        <v>1590174</v>
      </c>
      <c r="F49" s="4">
        <v>0</v>
      </c>
    </row>
    <row r="52" spans="1:6">
      <c r="B52" s="9" t="s">
        <v>40</v>
      </c>
      <c r="E52" s="9" t="s">
        <v>48</v>
      </c>
    </row>
  </sheetData>
  <mergeCells count="8">
    <mergeCell ref="A8:F8"/>
    <mergeCell ref="A10:A12"/>
    <mergeCell ref="B10:B12"/>
    <mergeCell ref="C10:C12"/>
    <mergeCell ref="D10:D12"/>
    <mergeCell ref="E10:F10"/>
    <mergeCell ref="E11:E12"/>
    <mergeCell ref="F11:F12"/>
  </mergeCells>
  <printOptions horizontalCentered="1"/>
  <pageMargins left="0.59055118110236227" right="0.23622047244094491" top="0.39370078740157483" bottom="0.39370078740157483" header="0" footer="0"/>
  <pageSetup paperSize="9" scale="80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Аркуш1!Заголовки_для_друку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doxodu-7</dc:creator>
  <cp:lastModifiedBy>doxodu-7</cp:lastModifiedBy>
  <cp:lastPrinted>2017-01-14T11:55:07Z</cp:lastPrinted>
  <dcterms:created xsi:type="dcterms:W3CDTF">2017-01-05T09:19:19Z</dcterms:created>
  <dcterms:modified xsi:type="dcterms:W3CDTF">2017-01-16T09:18:24Z</dcterms:modified>
</cp:coreProperties>
</file>