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504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<sst xmlns="http://schemas.openxmlformats.org/spreadsheetml/2006/main" count="182" uniqueCount="145">
  <si>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</si>
  <si>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</si>
  <si>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</si>
  <si>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</si>
  <si>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</si>
  <si>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</si>
  <si>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</si>
  <si>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</si>
  <si>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</si>
  <si>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</si>
  <si>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</si>
  <si>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</si>
  <si>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</si>
  <si>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</si>
  <si>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</si>
  <si>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</si>
  <si>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</si>
  <si>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</si>
  <si>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</si>
  <si>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</si>
  <si>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</si>
  <si>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</si>
  <si>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180000</t>
  </si>
  <si>
    <t>Інші послуги, пов`язані з економічною діяльністю</t>
  </si>
  <si>
    <t>0411</t>
  </si>
  <si>
    <t>180410</t>
  </si>
  <si>
    <t>Інші заходи, пов`язані з економічною діяльністю</t>
  </si>
  <si>
    <t>03</t>
  </si>
  <si>
    <t>Державна адміністрація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</si>
  <si>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</si>
  <si>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</si>
  <si>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</si>
  <si>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</si>
  <si>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</si>
  <si>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</si>
  <si>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</si>
  <si>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</si>
  <si>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250000</t>
  </si>
  <si>
    <t>Видатки, не віднесені до основних груп</t>
  </si>
  <si>
    <t>0160</t>
  </si>
  <si>
    <t>250203</t>
  </si>
  <si>
    <t>Проведення місцевих виборів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</si>
  <si>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</si>
  <si>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</si>
  <si>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</si>
  <si>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</t>
  </si>
  <si>
    <t>Відділ освіти, молоді та спорту Кіровоградської районної державної адміністрації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</si>
  <si>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</si>
  <si>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</si>
  <si>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</si>
  <si>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</si>
  <si>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</si>
  <si>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</si>
  <si>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</si>
  <si>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</si>
  <si>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</si>
  <si>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</si>
  <si>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</si>
  <si>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</si>
  <si>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</si>
  <si>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15</t>
  </si>
  <si>
    <t>Управління соціального захисту населення Кіровоградської районної державної адміністрації</t>
  </si>
  <si>
    <t>070303</t>
  </si>
  <si>
    <t>Дитячі будинки (в т. ч. сімейного типу, прийомні сім`ї)</t>
  </si>
  <si>
    <t>090000</t>
  </si>
  <si>
    <t>Соціальний захист та соціальне забезпечення</t>
  </si>
  <si>
    <t>1030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</si>
  <si>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</si>
  <si>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</si>
  <si>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</si>
  <si>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</si>
  <si>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</si>
  <si>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</si>
  <si>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1070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</si>
  <si>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</si>
  <si>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</si>
  <si>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</si>
  <si>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</si>
  <si>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</si>
  <si>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</si>
  <si>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</si>
  <si>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</si>
  <si>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</si>
  <si>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</si>
  <si>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1040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</si>
  <si>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</si>
  <si>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</si>
  <si>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</si>
  <si>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</si>
  <si>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</si>
  <si>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</si>
  <si>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</si>
  <si>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</si>
  <si>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</si>
  <si>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</si>
  <si>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</si>
  <si>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</si>
  <si>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</si>
  <si>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</si>
  <si>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</si>
  <si>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</si>
  <si>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</si>
  <si>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</si>
  <si>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</si>
  <si>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</si>
  <si>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</si>
  <si>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1090</t>
  </si>
  <si>
    <t>090412</t>
  </si>
  <si>
    <t>Інші видатки на соціальний захист населення</t>
  </si>
  <si>
    <t>1010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</si>
  <si>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</si>
  <si>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</si>
  <si>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</si>
  <si>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</si>
  <si>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</si>
  <si>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</si>
  <si>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</si>
  <si>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</si>
  <si>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</si>
  <si>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</si>
  <si>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24</t>
  </si>
  <si>
    <t>Відділ культури, туризму і культурної спадщини Кіровоградської  районної державної адміністрації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</si>
  <si>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</si>
  <si>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</si>
  <si>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</si>
  <si>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</si>
  <si>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</si>
  <si>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</si>
  <si>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</si>
  <si>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</si>
  <si>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76</t>
  </si>
  <si>
    <t>Фінансове управління Кіровоградської районної державної адміністрація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</si>
  <si>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</si>
  <si>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</si>
  <si>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</t>
  </si>
  <si>
    <t>Заступник голови районної ради</t>
  </si>
  <si>
    <t>Н.М. Вітюк</t>
  </si>
  <si>
    <t>Додаток 2</t>
  </si>
  <si>
    <t xml:space="preserve">до рішення </t>
  </si>
  <si>
    <t>Кіровоградської районної ради</t>
  </si>
  <si>
    <t>ЗМІНИ до РОЗПОДІЛУ ВИДАТКІВ</t>
  </si>
  <si>
    <t>районного бюджету на 2016 рік,</t>
  </si>
  <si>
    <t>визначених у додатку 2 до рішення третьої сесії Кіровоградської районної ради  сьомого скликання від 14 січня 2016 року № 32</t>
  </si>
  <si>
    <t>за тимчасовою класифікацією видатків та кредитування місцевих бюджетів</t>
  </si>
  <si>
    <t>23 грудня 2016 № 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</si>
</sst>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 quotePrefix="1">
      <alignment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 quotePrefix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G1">
      <selection activeCell="J10" sqref="J10:O10"/>
    </sheetView>
  </sheetViews>
  <sheetFormatPr defaultColWidth="9.00390625" defaultRowHeight="12.75"/>
  <cols>
    <col min="1" max="3" width="12.00390625" style="1" customWidth="1"/>
    <col min="4" max="4" width="40.625" style="1" customWidth="1"/>
    <col min="5" max="16" width="11.50390625" style="1" customWidth="1"/>
    <col min="17" max="16384" width="8.875" style="1" customWidth="1"/>
  </cols>
  <sheetData>
    <row r="1" s="17" customFormat="1" ht="15">
      <c r="N1" s="18" t="s">
        <v>137</v>
      </c>
    </row>
    <row r="2" s="17" customFormat="1" ht="15">
      <c r="N2" s="18" t="s">
        <v>138</v>
      </c>
    </row>
    <row r="3" s="17" customFormat="1" ht="15">
      <c r="N3" s="18" t="s">
        <v>139</v>
      </c>
    </row>
    <row r="4" s="17" customFormat="1" ht="15">
      <c r="N4" s="18" t="s">
        <v>144</v>
      </c>
    </row>
    <row r="5" spans="1:17" s="18" customFormat="1" ht="15">
      <c r="A5" s="19" t="s">
        <v>140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/>
    </row>
    <row r="6" spans="1:17" s="18" customFormat="1" ht="15">
      <c r="A6" s="19" t="s">
        <v>141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/>
    </row>
    <row r="7" spans="1:17" s="18" customFormat="1" ht="15" customHeight="1">
      <c r="A7" s="20" t="s">
        <v>142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/>
    </row>
    <row r="8" spans="1:17" s="18" customFormat="1" ht="15">
      <c r="A8" s="21" t="s">
        <v>143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ht="12.75">
      <c r="P9" s="2" t="s">
        <v>0</v>
      </c>
    </row>
    <row r="10" spans="1:16" ht="12.75">
      <c r="A10" s="3" t="s">
        <v>1</v>
      </c>
      <c r="B10" s="3" t="s">
        <v>2</v>
      </c>
      <c r="C10" s="3" t="s">
        <v>3</v>
      </c>
      <c r="D10" s="4" t="s">
        <v>4</v>
      </c>
      <c r="E10" s="4" t="s">
        <v>5</v>
      </c>
      <c r="F10" s="4"/>
      <c r="G10" s="4"/>
      <c r="H10" s="4"/>
      <c r="I10" s="4"/>
      <c r="J10" s="4" t="s">
        <v>12</v>
      </c>
      <c r="K10" s="4"/>
      <c r="L10" s="4"/>
      <c r="M10" s="4"/>
      <c r="N10" s="4"/>
      <c r="O10" s="4"/>
      <c r="P10" s="4" t="s">
        <v>14</v>
      </c>
    </row>
    <row r="11" spans="1:16" ht="12.75">
      <c r="A11" s="4"/>
      <c r="B11" s="4"/>
      <c r="C11" s="4"/>
      <c r="D11" s="4"/>
      <c r="E11" s="4" t="s">
        <v>6</v>
      </c>
      <c r="F11" s="4" t="s">
        <v>7</v>
      </c>
      <c r="G11" s="4" t="s">
        <v>8</v>
      </c>
      <c r="H11" s="4"/>
      <c r="I11" s="4" t="s">
        <v>11</v>
      </c>
      <c r="J11" s="4" t="s">
        <v>6</v>
      </c>
      <c r="K11" s="4" t="s">
        <v>7</v>
      </c>
      <c r="L11" s="4" t="s">
        <v>8</v>
      </c>
      <c r="M11" s="4"/>
      <c r="N11" s="4" t="s">
        <v>11</v>
      </c>
      <c r="O11" s="5" t="s">
        <v>8</v>
      </c>
      <c r="P11" s="4"/>
    </row>
    <row r="12" spans="1:16" ht="12.75">
      <c r="A12" s="4"/>
      <c r="B12" s="4"/>
      <c r="C12" s="4"/>
      <c r="D12" s="4"/>
      <c r="E12" s="4"/>
      <c r="F12" s="4"/>
      <c r="G12" s="4" t="s">
        <v>9</v>
      </c>
      <c r="H12" s="4" t="s">
        <v>10</v>
      </c>
      <c r="I12" s="4"/>
      <c r="J12" s="4"/>
      <c r="K12" s="4"/>
      <c r="L12" s="4" t="s">
        <v>9</v>
      </c>
      <c r="M12" s="4" t="s">
        <v>10</v>
      </c>
      <c r="N12" s="4"/>
      <c r="O12" s="4" t="s">
        <v>13</v>
      </c>
      <c r="P12" s="4"/>
    </row>
    <row r="13" spans="1:16" ht="4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12.75">
      <c r="A15" s="6" t="s">
        <v>15</v>
      </c>
      <c r="B15" s="7"/>
      <c r="C15" s="8"/>
      <c r="D15" s="9" t="s">
        <v>16</v>
      </c>
      <c r="E15" s="10">
        <v>92000</v>
      </c>
      <c r="F15" s="10">
        <v>12000</v>
      </c>
      <c r="G15" s="10">
        <v>0</v>
      </c>
      <c r="H15" s="10">
        <v>0</v>
      </c>
      <c r="I15" s="10">
        <v>80000</v>
      </c>
      <c r="J15" s="10">
        <v>3000</v>
      </c>
      <c r="K15" s="10">
        <v>0</v>
      </c>
      <c r="L15" s="10">
        <v>0</v>
      </c>
      <c r="M15" s="10">
        <v>0</v>
      </c>
      <c r="N15" s="10">
        <v>3000</v>
      </c>
      <c r="O15" s="10">
        <v>3000</v>
      </c>
      <c r="P15" s="10">
        <f aca="true" t="shared" si="0" ref="P15:P46">E15+J15</f>
        <v>95000</v>
      </c>
    </row>
    <row r="16" spans="1:16" ht="12.75">
      <c r="A16" s="7"/>
      <c r="B16" s="6" t="s">
        <v>17</v>
      </c>
      <c r="C16" s="8"/>
      <c r="D16" s="9" t="s">
        <v>18</v>
      </c>
      <c r="E16" s="10">
        <v>12000</v>
      </c>
      <c r="F16" s="10">
        <v>12000</v>
      </c>
      <c r="G16" s="10">
        <v>0</v>
      </c>
      <c r="H16" s="10">
        <v>0</v>
      </c>
      <c r="I16" s="10">
        <v>0</v>
      </c>
      <c r="J16" s="10">
        <v>3000</v>
      </c>
      <c r="K16" s="10">
        <v>0</v>
      </c>
      <c r="L16" s="10">
        <v>0</v>
      </c>
      <c r="M16" s="10">
        <v>0</v>
      </c>
      <c r="N16" s="10">
        <v>3000</v>
      </c>
      <c r="O16" s="10">
        <v>3000</v>
      </c>
      <c r="P16" s="10">
        <f t="shared" si="0"/>
        <v>15000</v>
      </c>
    </row>
    <row r="17" spans="1:16" ht="12.75">
      <c r="A17" s="5"/>
      <c r="B17" s="11" t="s">
        <v>20</v>
      </c>
      <c r="C17" s="12" t="s">
        <v>19</v>
      </c>
      <c r="D17" s="13" t="s">
        <v>21</v>
      </c>
      <c r="E17" s="14">
        <v>12000</v>
      </c>
      <c r="F17" s="14">
        <v>12000</v>
      </c>
      <c r="G17" s="14">
        <v>0</v>
      </c>
      <c r="H17" s="14">
        <v>0</v>
      </c>
      <c r="I17" s="14">
        <v>0</v>
      </c>
      <c r="J17" s="14">
        <v>3000</v>
      </c>
      <c r="K17" s="14">
        <v>0</v>
      </c>
      <c r="L17" s="14">
        <v>0</v>
      </c>
      <c r="M17" s="14">
        <v>0</v>
      </c>
      <c r="N17" s="14">
        <v>3000</v>
      </c>
      <c r="O17" s="14">
        <v>3000</v>
      </c>
      <c r="P17" s="14">
        <f t="shared" si="0"/>
        <v>15000</v>
      </c>
    </row>
    <row r="18" spans="1:16" ht="26.25">
      <c r="A18" s="7"/>
      <c r="B18" s="6" t="s">
        <v>22</v>
      </c>
      <c r="C18" s="8"/>
      <c r="D18" s="9" t="s">
        <v>23</v>
      </c>
      <c r="E18" s="10">
        <v>80000</v>
      </c>
      <c r="F18" s="10">
        <v>0</v>
      </c>
      <c r="G18" s="10">
        <v>0</v>
      </c>
      <c r="H18" s="10">
        <v>0</v>
      </c>
      <c r="I18" s="10">
        <v>80000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80000</v>
      </c>
    </row>
    <row r="19" spans="1:16" ht="26.25">
      <c r="A19" s="5"/>
      <c r="B19" s="11" t="s">
        <v>25</v>
      </c>
      <c r="C19" s="12" t="s">
        <v>24</v>
      </c>
      <c r="D19" s="13" t="s">
        <v>26</v>
      </c>
      <c r="E19" s="14">
        <v>80000</v>
      </c>
      <c r="F19" s="14">
        <v>0</v>
      </c>
      <c r="G19" s="14">
        <v>0</v>
      </c>
      <c r="H19" s="14">
        <v>0</v>
      </c>
      <c r="I19" s="14">
        <v>80000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80000</v>
      </c>
    </row>
    <row r="20" spans="1:16" ht="12.75">
      <c r="A20" s="6" t="s">
        <v>27</v>
      </c>
      <c r="B20" s="7"/>
      <c r="C20" s="8"/>
      <c r="D20" s="9" t="s">
        <v>28</v>
      </c>
      <c r="E20" s="10">
        <v>154722</v>
      </c>
      <c r="F20" s="10">
        <v>154722</v>
      </c>
      <c r="G20" s="10">
        <v>-76143</v>
      </c>
      <c r="H20" s="10">
        <v>-889</v>
      </c>
      <c r="I20" s="10">
        <v>0</v>
      </c>
      <c r="J20" s="10">
        <v>292090</v>
      </c>
      <c r="K20" s="10">
        <v>0</v>
      </c>
      <c r="L20" s="10">
        <v>0</v>
      </c>
      <c r="M20" s="10">
        <v>0</v>
      </c>
      <c r="N20" s="10">
        <v>292090</v>
      </c>
      <c r="O20" s="10">
        <v>292090</v>
      </c>
      <c r="P20" s="10">
        <f t="shared" si="0"/>
        <v>446812</v>
      </c>
    </row>
    <row r="21" spans="1:16" ht="12.75">
      <c r="A21" s="7"/>
      <c r="B21" s="6" t="s">
        <v>29</v>
      </c>
      <c r="C21" s="8"/>
      <c r="D21" s="9" t="s">
        <v>30</v>
      </c>
      <c r="E21" s="10">
        <v>151322</v>
      </c>
      <c r="F21" s="10">
        <v>151322</v>
      </c>
      <c r="G21" s="10">
        <v>-76143</v>
      </c>
      <c r="H21" s="10">
        <v>-889</v>
      </c>
      <c r="I21" s="10">
        <v>0</v>
      </c>
      <c r="J21" s="10">
        <v>292090</v>
      </c>
      <c r="K21" s="10">
        <v>0</v>
      </c>
      <c r="L21" s="10">
        <v>0</v>
      </c>
      <c r="M21" s="10">
        <v>0</v>
      </c>
      <c r="N21" s="10">
        <v>292090</v>
      </c>
      <c r="O21" s="10">
        <v>292090</v>
      </c>
      <c r="P21" s="10">
        <f t="shared" si="0"/>
        <v>443412</v>
      </c>
    </row>
    <row r="22" spans="1:16" ht="12.75">
      <c r="A22" s="5"/>
      <c r="B22" s="11" t="s">
        <v>32</v>
      </c>
      <c r="C22" s="12" t="s">
        <v>31</v>
      </c>
      <c r="D22" s="13" t="s">
        <v>33</v>
      </c>
      <c r="E22" s="14">
        <v>0</v>
      </c>
      <c r="F22" s="14">
        <v>0</v>
      </c>
      <c r="G22" s="14">
        <v>-83500</v>
      </c>
      <c r="H22" s="14">
        <v>0</v>
      </c>
      <c r="I22" s="14">
        <v>0</v>
      </c>
      <c r="J22" s="14">
        <v>112090</v>
      </c>
      <c r="K22" s="14">
        <v>0</v>
      </c>
      <c r="L22" s="14">
        <v>0</v>
      </c>
      <c r="M22" s="14">
        <v>0</v>
      </c>
      <c r="N22" s="14">
        <v>112090</v>
      </c>
      <c r="O22" s="14">
        <v>112090</v>
      </c>
      <c r="P22" s="14">
        <f t="shared" si="0"/>
        <v>112090</v>
      </c>
    </row>
    <row r="23" spans="1:16" ht="26.25">
      <c r="A23" s="5"/>
      <c r="B23" s="11" t="s">
        <v>35</v>
      </c>
      <c r="C23" s="12" t="s">
        <v>34</v>
      </c>
      <c r="D23" s="13" t="s">
        <v>36</v>
      </c>
      <c r="E23" s="14">
        <v>151322</v>
      </c>
      <c r="F23" s="14">
        <v>151322</v>
      </c>
      <c r="G23" s="14">
        <v>7357</v>
      </c>
      <c r="H23" s="14">
        <v>-889</v>
      </c>
      <c r="I23" s="14">
        <v>0</v>
      </c>
      <c r="J23" s="14">
        <v>180000</v>
      </c>
      <c r="K23" s="14">
        <v>0</v>
      </c>
      <c r="L23" s="14">
        <v>0</v>
      </c>
      <c r="M23" s="14">
        <v>0</v>
      </c>
      <c r="N23" s="14">
        <v>180000</v>
      </c>
      <c r="O23" s="14">
        <v>180000</v>
      </c>
      <c r="P23" s="14">
        <f t="shared" si="0"/>
        <v>331322</v>
      </c>
    </row>
    <row r="24" spans="1:16" ht="12.75">
      <c r="A24" s="7"/>
      <c r="B24" s="6" t="s">
        <v>37</v>
      </c>
      <c r="C24" s="8"/>
      <c r="D24" s="9" t="s">
        <v>38</v>
      </c>
      <c r="E24" s="10">
        <v>3400</v>
      </c>
      <c r="F24" s="10">
        <v>3400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3400</v>
      </c>
    </row>
    <row r="25" spans="1:16" ht="12.75">
      <c r="A25" s="5"/>
      <c r="B25" s="11" t="s">
        <v>40</v>
      </c>
      <c r="C25" s="12" t="s">
        <v>39</v>
      </c>
      <c r="D25" s="13" t="s">
        <v>41</v>
      </c>
      <c r="E25" s="14">
        <v>1400</v>
      </c>
      <c r="F25" s="14">
        <v>1400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1400</v>
      </c>
    </row>
    <row r="26" spans="1:16" ht="39">
      <c r="A26" s="5"/>
      <c r="B26" s="11" t="s">
        <v>43</v>
      </c>
      <c r="C26" s="12" t="s">
        <v>42</v>
      </c>
      <c r="D26" s="13" t="s">
        <v>44</v>
      </c>
      <c r="E26" s="14">
        <v>2000</v>
      </c>
      <c r="F26" s="14">
        <v>2000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2000</v>
      </c>
    </row>
    <row r="27" spans="1:16" ht="39">
      <c r="A27" s="6" t="s">
        <v>45</v>
      </c>
      <c r="B27" s="7"/>
      <c r="C27" s="8"/>
      <c r="D27" s="9" t="s">
        <v>46</v>
      </c>
      <c r="E27" s="10">
        <v>91827</v>
      </c>
      <c r="F27" s="10">
        <v>91827</v>
      </c>
      <c r="G27" s="10">
        <v>1359516</v>
      </c>
      <c r="H27" s="10">
        <v>-1650000</v>
      </c>
      <c r="I27" s="10">
        <v>0</v>
      </c>
      <c r="J27" s="10">
        <v>1823500</v>
      </c>
      <c r="K27" s="10">
        <v>0</v>
      </c>
      <c r="L27" s="10">
        <v>0</v>
      </c>
      <c r="M27" s="10">
        <v>0</v>
      </c>
      <c r="N27" s="10">
        <v>1823500</v>
      </c>
      <c r="O27" s="10">
        <v>1823500</v>
      </c>
      <c r="P27" s="10">
        <f t="shared" si="0"/>
        <v>1915327</v>
      </c>
    </row>
    <row r="28" spans="1:16" ht="12.75">
      <c r="A28" s="7"/>
      <c r="B28" s="6" t="s">
        <v>47</v>
      </c>
      <c r="C28" s="8"/>
      <c r="D28" s="9" t="s">
        <v>48</v>
      </c>
      <c r="E28" s="10">
        <v>91827</v>
      </c>
      <c r="F28" s="10">
        <v>91827</v>
      </c>
      <c r="G28" s="10">
        <v>1359516</v>
      </c>
      <c r="H28" s="10">
        <v>-1650000</v>
      </c>
      <c r="I28" s="10">
        <v>0</v>
      </c>
      <c r="J28" s="10">
        <v>1823500</v>
      </c>
      <c r="K28" s="10">
        <v>0</v>
      </c>
      <c r="L28" s="10">
        <v>0</v>
      </c>
      <c r="M28" s="10">
        <v>0</v>
      </c>
      <c r="N28" s="10">
        <v>1823500</v>
      </c>
      <c r="O28" s="10">
        <v>1823500</v>
      </c>
      <c r="P28" s="10">
        <f t="shared" si="0"/>
        <v>1915327</v>
      </c>
    </row>
    <row r="29" spans="1:16" ht="12.75">
      <c r="A29" s="5"/>
      <c r="B29" s="11" t="s">
        <v>50</v>
      </c>
      <c r="C29" s="12" t="s">
        <v>49</v>
      </c>
      <c r="D29" s="13" t="s">
        <v>51</v>
      </c>
      <c r="E29" s="14">
        <v>25170</v>
      </c>
      <c r="F29" s="14">
        <v>25170</v>
      </c>
      <c r="G29" s="14">
        <v>89516</v>
      </c>
      <c r="H29" s="14">
        <v>-100000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0"/>
        <v>25170</v>
      </c>
    </row>
    <row r="30" spans="1:16" ht="39">
      <c r="A30" s="5"/>
      <c r="B30" s="11" t="s">
        <v>53</v>
      </c>
      <c r="C30" s="12" t="s">
        <v>52</v>
      </c>
      <c r="D30" s="13" t="s">
        <v>54</v>
      </c>
      <c r="E30" s="14">
        <v>66657</v>
      </c>
      <c r="F30" s="14">
        <v>66657</v>
      </c>
      <c r="G30" s="14">
        <v>1270000</v>
      </c>
      <c r="H30" s="14">
        <v>-1550000</v>
      </c>
      <c r="I30" s="14">
        <v>0</v>
      </c>
      <c r="J30" s="14">
        <v>1776000</v>
      </c>
      <c r="K30" s="14">
        <v>0</v>
      </c>
      <c r="L30" s="14">
        <v>0</v>
      </c>
      <c r="M30" s="14">
        <v>0</v>
      </c>
      <c r="N30" s="14">
        <v>1776000</v>
      </c>
      <c r="O30" s="14">
        <v>1776000</v>
      </c>
      <c r="P30" s="14">
        <f t="shared" si="0"/>
        <v>1842657</v>
      </c>
    </row>
    <row r="31" spans="1:16" ht="26.25">
      <c r="A31" s="5"/>
      <c r="B31" s="11" t="s">
        <v>56</v>
      </c>
      <c r="C31" s="12" t="s">
        <v>55</v>
      </c>
      <c r="D31" s="13" t="s">
        <v>57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27000</v>
      </c>
      <c r="K31" s="14">
        <v>0</v>
      </c>
      <c r="L31" s="14">
        <v>0</v>
      </c>
      <c r="M31" s="14">
        <v>0</v>
      </c>
      <c r="N31" s="14">
        <v>27000</v>
      </c>
      <c r="O31" s="14">
        <v>27000</v>
      </c>
      <c r="P31" s="14">
        <f t="shared" si="0"/>
        <v>27000</v>
      </c>
    </row>
    <row r="32" spans="1:16" ht="26.25">
      <c r="A32" s="5"/>
      <c r="B32" s="11" t="s">
        <v>58</v>
      </c>
      <c r="C32" s="12" t="s">
        <v>55</v>
      </c>
      <c r="D32" s="13" t="s">
        <v>59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20500</v>
      </c>
      <c r="K32" s="14">
        <v>0</v>
      </c>
      <c r="L32" s="14">
        <v>0</v>
      </c>
      <c r="M32" s="14">
        <v>0</v>
      </c>
      <c r="N32" s="14">
        <v>20500</v>
      </c>
      <c r="O32" s="14">
        <v>20500</v>
      </c>
      <c r="P32" s="14">
        <f t="shared" si="0"/>
        <v>20500</v>
      </c>
    </row>
    <row r="33" spans="1:16" ht="39">
      <c r="A33" s="6" t="s">
        <v>60</v>
      </c>
      <c r="B33" s="7"/>
      <c r="C33" s="8"/>
      <c r="D33" s="9" t="s">
        <v>61</v>
      </c>
      <c r="E33" s="10">
        <v>6445321.799999999</v>
      </c>
      <c r="F33" s="10">
        <v>6445321.799999999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6445321.799999999</v>
      </c>
    </row>
    <row r="34" spans="1:16" ht="12.75">
      <c r="A34" s="7"/>
      <c r="B34" s="6" t="s">
        <v>47</v>
      </c>
      <c r="C34" s="8"/>
      <c r="D34" s="9" t="s">
        <v>48</v>
      </c>
      <c r="E34" s="10">
        <v>-83800</v>
      </c>
      <c r="F34" s="10">
        <v>-83800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 t="shared" si="0"/>
        <v>-83800</v>
      </c>
    </row>
    <row r="35" spans="1:16" ht="26.25">
      <c r="A35" s="5"/>
      <c r="B35" s="11" t="s">
        <v>62</v>
      </c>
      <c r="C35" s="12" t="s">
        <v>49</v>
      </c>
      <c r="D35" s="13" t="s">
        <v>63</v>
      </c>
      <c r="E35" s="14">
        <v>-83800</v>
      </c>
      <c r="F35" s="14">
        <v>-83800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-83800</v>
      </c>
    </row>
    <row r="36" spans="1:16" ht="26.25">
      <c r="A36" s="7"/>
      <c r="B36" s="6" t="s">
        <v>64</v>
      </c>
      <c r="C36" s="8"/>
      <c r="D36" s="9" t="s">
        <v>65</v>
      </c>
      <c r="E36" s="10">
        <v>6529121.800000001</v>
      </c>
      <c r="F36" s="10">
        <v>6529121.800000001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6529121.800000001</v>
      </c>
    </row>
    <row r="37" spans="1:16" ht="78.75">
      <c r="A37" s="5"/>
      <c r="B37" s="11" t="s">
        <v>67</v>
      </c>
      <c r="C37" s="12" t="s">
        <v>66</v>
      </c>
      <c r="D37" s="13" t="s">
        <v>68</v>
      </c>
      <c r="E37" s="14">
        <v>451441.99</v>
      </c>
      <c r="F37" s="14">
        <v>451441.99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451441.99</v>
      </c>
    </row>
    <row r="38" spans="1:16" ht="78.75">
      <c r="A38" s="5"/>
      <c r="B38" s="11" t="s">
        <v>69</v>
      </c>
      <c r="C38" s="12" t="s">
        <v>66</v>
      </c>
      <c r="D38" s="13" t="s">
        <v>68</v>
      </c>
      <c r="E38" s="14">
        <v>159727.23</v>
      </c>
      <c r="F38" s="14">
        <v>159727.23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159727.23</v>
      </c>
    </row>
    <row r="39" spans="1:16" ht="78.75">
      <c r="A39" s="5"/>
      <c r="B39" s="11" t="s">
        <v>70</v>
      </c>
      <c r="C39" s="12" t="s">
        <v>66</v>
      </c>
      <c r="D39" s="13" t="s">
        <v>71</v>
      </c>
      <c r="E39" s="14">
        <v>-172038.89</v>
      </c>
      <c r="F39" s="14">
        <v>-172038.89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0"/>
        <v>-172038.89</v>
      </c>
    </row>
    <row r="40" spans="1:16" ht="78.75">
      <c r="A40" s="5"/>
      <c r="B40" s="11" t="s">
        <v>72</v>
      </c>
      <c r="C40" s="12" t="s">
        <v>66</v>
      </c>
      <c r="D40" s="13" t="s">
        <v>71</v>
      </c>
      <c r="E40" s="14">
        <v>-2265.14</v>
      </c>
      <c r="F40" s="14">
        <v>-2265.14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0"/>
        <v>-2265.14</v>
      </c>
    </row>
    <row r="41" spans="1:16" ht="78.75">
      <c r="A41" s="5"/>
      <c r="B41" s="11" t="s">
        <v>74</v>
      </c>
      <c r="C41" s="12" t="s">
        <v>73</v>
      </c>
      <c r="D41" s="13" t="s">
        <v>75</v>
      </c>
      <c r="E41" s="14">
        <v>-72972.98</v>
      </c>
      <c r="F41" s="14">
        <v>-72972.98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-72972.98</v>
      </c>
    </row>
    <row r="42" spans="1:16" ht="78.75">
      <c r="A42" s="5"/>
      <c r="B42" s="11" t="s">
        <v>76</v>
      </c>
      <c r="C42" s="12" t="s">
        <v>73</v>
      </c>
      <c r="D42" s="13" t="s">
        <v>77</v>
      </c>
      <c r="E42" s="14">
        <v>4484</v>
      </c>
      <c r="F42" s="14">
        <v>4484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0"/>
        <v>4484</v>
      </c>
    </row>
    <row r="43" spans="1:16" ht="78.75">
      <c r="A43" s="5"/>
      <c r="B43" s="11" t="s">
        <v>78</v>
      </c>
      <c r="C43" s="12" t="s">
        <v>73</v>
      </c>
      <c r="D43" s="13" t="s">
        <v>79</v>
      </c>
      <c r="E43" s="14">
        <v>236174.32</v>
      </c>
      <c r="F43" s="14">
        <v>236174.32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0"/>
        <v>236174.32</v>
      </c>
    </row>
    <row r="44" spans="1:16" ht="78.75">
      <c r="A44" s="5"/>
      <c r="B44" s="11" t="s">
        <v>80</v>
      </c>
      <c r="C44" s="12" t="s">
        <v>73</v>
      </c>
      <c r="D44" s="13" t="s">
        <v>79</v>
      </c>
      <c r="E44" s="14">
        <v>47768.8</v>
      </c>
      <c r="F44" s="14">
        <v>47768.8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47768.8</v>
      </c>
    </row>
    <row r="45" spans="1:16" ht="78.75">
      <c r="A45" s="5"/>
      <c r="B45" s="11" t="s">
        <v>81</v>
      </c>
      <c r="C45" s="12" t="s">
        <v>73</v>
      </c>
      <c r="D45" s="13" t="s">
        <v>82</v>
      </c>
      <c r="E45" s="14">
        <v>-139338.21</v>
      </c>
      <c r="F45" s="14">
        <v>-139338.21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0"/>
        <v>-139338.21</v>
      </c>
    </row>
    <row r="46" spans="1:16" ht="78.75">
      <c r="A46" s="5"/>
      <c r="B46" s="11" t="s">
        <v>83</v>
      </c>
      <c r="C46" s="12" t="s">
        <v>73</v>
      </c>
      <c r="D46" s="13" t="s">
        <v>82</v>
      </c>
      <c r="E46" s="14">
        <v>70563</v>
      </c>
      <c r="F46" s="14">
        <v>70563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0"/>
        <v>70563</v>
      </c>
    </row>
    <row r="47" spans="1:16" ht="12.75">
      <c r="A47" s="5"/>
      <c r="B47" s="11" t="s">
        <v>85</v>
      </c>
      <c r="C47" s="12" t="s">
        <v>84</v>
      </c>
      <c r="D47" s="13" t="s">
        <v>86</v>
      </c>
      <c r="E47" s="14">
        <v>-17509.71</v>
      </c>
      <c r="F47" s="14">
        <v>-17509.71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aca="true" t="shared" si="1" ref="P47:P70">E47+J47</f>
        <v>-17509.71</v>
      </c>
    </row>
    <row r="48" spans="1:16" ht="26.25">
      <c r="A48" s="5"/>
      <c r="B48" s="11" t="s">
        <v>87</v>
      </c>
      <c r="C48" s="12" t="s">
        <v>84</v>
      </c>
      <c r="D48" s="13" t="s">
        <v>88</v>
      </c>
      <c r="E48" s="14">
        <v>-65852.48</v>
      </c>
      <c r="F48" s="14">
        <v>-65852.48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1"/>
        <v>-65852.48</v>
      </c>
    </row>
    <row r="49" spans="1:16" ht="12.75">
      <c r="A49" s="5"/>
      <c r="B49" s="11" t="s">
        <v>89</v>
      </c>
      <c r="C49" s="12" t="s">
        <v>84</v>
      </c>
      <c r="D49" s="13" t="s">
        <v>90</v>
      </c>
      <c r="E49" s="14">
        <v>1551024.85</v>
      </c>
      <c r="F49" s="14">
        <v>1551024.85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"/>
        <v>1551024.85</v>
      </c>
    </row>
    <row r="50" spans="1:16" ht="26.25">
      <c r="A50" s="5"/>
      <c r="B50" s="11" t="s">
        <v>91</v>
      </c>
      <c r="C50" s="12" t="s">
        <v>84</v>
      </c>
      <c r="D50" s="13" t="s">
        <v>92</v>
      </c>
      <c r="E50" s="14">
        <v>64023.74</v>
      </c>
      <c r="F50" s="14">
        <v>64023.74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"/>
        <v>64023.74</v>
      </c>
    </row>
    <row r="51" spans="1:16" ht="12.75">
      <c r="A51" s="5"/>
      <c r="B51" s="11" t="s">
        <v>93</v>
      </c>
      <c r="C51" s="15"/>
      <c r="D51" s="13" t="s">
        <v>94</v>
      </c>
      <c r="E51" s="14">
        <v>1784318.21</v>
      </c>
      <c r="F51" s="14">
        <v>1784318.21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"/>
        <v>1784318.21</v>
      </c>
    </row>
    <row r="52" spans="1:16" ht="12.75">
      <c r="A52" s="5"/>
      <c r="B52" s="11" t="s">
        <v>95</v>
      </c>
      <c r="C52" s="12" t="s">
        <v>84</v>
      </c>
      <c r="D52" s="13" t="s">
        <v>96</v>
      </c>
      <c r="E52" s="14">
        <v>-536351.54</v>
      </c>
      <c r="F52" s="14">
        <v>-536351.54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"/>
        <v>-536351.54</v>
      </c>
    </row>
    <row r="53" spans="1:16" ht="12.75">
      <c r="A53" s="5"/>
      <c r="B53" s="11" t="s">
        <v>97</v>
      </c>
      <c r="C53" s="12" t="s">
        <v>84</v>
      </c>
      <c r="D53" s="13" t="s">
        <v>98</v>
      </c>
      <c r="E53" s="14">
        <v>-6020</v>
      </c>
      <c r="F53" s="14">
        <v>-6020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"/>
        <v>-6020</v>
      </c>
    </row>
    <row r="54" spans="1:16" ht="26.25">
      <c r="A54" s="5"/>
      <c r="B54" s="11" t="s">
        <v>99</v>
      </c>
      <c r="C54" s="12" t="s">
        <v>84</v>
      </c>
      <c r="D54" s="13" t="s">
        <v>100</v>
      </c>
      <c r="E54" s="14">
        <v>1617592.71</v>
      </c>
      <c r="F54" s="14">
        <v>1617592.71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1"/>
        <v>1617592.71</v>
      </c>
    </row>
    <row r="55" spans="1:16" ht="26.25">
      <c r="A55" s="5"/>
      <c r="B55" s="11" t="s">
        <v>102</v>
      </c>
      <c r="C55" s="12" t="s">
        <v>101</v>
      </c>
      <c r="D55" s="13" t="s">
        <v>103</v>
      </c>
      <c r="E55" s="14">
        <v>32755.569999999832</v>
      </c>
      <c r="F55" s="14">
        <v>32755.569999999832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1"/>
        <v>32755.569999999832</v>
      </c>
    </row>
    <row r="56" spans="1:16" ht="39">
      <c r="A56" s="5"/>
      <c r="B56" s="11" t="s">
        <v>104</v>
      </c>
      <c r="C56" s="12" t="s">
        <v>101</v>
      </c>
      <c r="D56" s="13" t="s">
        <v>105</v>
      </c>
      <c r="E56" s="14">
        <v>1013922.11</v>
      </c>
      <c r="F56" s="14">
        <v>1013922.11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"/>
        <v>1013922.11</v>
      </c>
    </row>
    <row r="57" spans="1:16" ht="12.75">
      <c r="A57" s="5"/>
      <c r="B57" s="11" t="s">
        <v>107</v>
      </c>
      <c r="C57" s="12" t="s">
        <v>106</v>
      </c>
      <c r="D57" s="13" t="s">
        <v>108</v>
      </c>
      <c r="E57" s="14">
        <v>-80000</v>
      </c>
      <c r="F57" s="14">
        <v>-80000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"/>
        <v>-80000</v>
      </c>
    </row>
    <row r="58" spans="1:16" ht="26.25">
      <c r="A58" s="5"/>
      <c r="B58" s="11" t="s">
        <v>110</v>
      </c>
      <c r="C58" s="12" t="s">
        <v>109</v>
      </c>
      <c r="D58" s="13" t="s">
        <v>111</v>
      </c>
      <c r="E58" s="14">
        <v>566.5100000000093</v>
      </c>
      <c r="F58" s="14">
        <v>566.5100000000093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"/>
        <v>566.5100000000093</v>
      </c>
    </row>
    <row r="59" spans="1:16" ht="26.25">
      <c r="A59" s="5"/>
      <c r="B59" s="11" t="s">
        <v>112</v>
      </c>
      <c r="C59" s="12" t="s">
        <v>109</v>
      </c>
      <c r="D59" s="13" t="s">
        <v>113</v>
      </c>
      <c r="E59" s="14">
        <v>587107.71</v>
      </c>
      <c r="F59" s="14">
        <v>587107.71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"/>
        <v>587107.71</v>
      </c>
    </row>
    <row r="60" spans="1:16" ht="26.25">
      <c r="A60" s="7"/>
      <c r="B60" s="6" t="s">
        <v>114</v>
      </c>
      <c r="C60" s="8"/>
      <c r="D60" s="9" t="s">
        <v>115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 t="shared" si="1"/>
        <v>0</v>
      </c>
    </row>
    <row r="61" spans="1:16" ht="39">
      <c r="A61" s="5"/>
      <c r="B61" s="11" t="s">
        <v>116</v>
      </c>
      <c r="C61" s="12" t="s">
        <v>73</v>
      </c>
      <c r="D61" s="13" t="s">
        <v>117</v>
      </c>
      <c r="E61" s="14">
        <v>-600</v>
      </c>
      <c r="F61" s="14">
        <v>-600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"/>
        <v>-600</v>
      </c>
    </row>
    <row r="62" spans="1:16" ht="39">
      <c r="A62" s="5"/>
      <c r="B62" s="11" t="s">
        <v>118</v>
      </c>
      <c r="C62" s="12" t="s">
        <v>73</v>
      </c>
      <c r="D62" s="13" t="s">
        <v>119</v>
      </c>
      <c r="E62" s="14">
        <v>600</v>
      </c>
      <c r="F62" s="14">
        <v>600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"/>
        <v>600</v>
      </c>
    </row>
    <row r="63" spans="1:16" ht="39">
      <c r="A63" s="6" t="s">
        <v>120</v>
      </c>
      <c r="B63" s="7"/>
      <c r="C63" s="8"/>
      <c r="D63" s="9" t="s">
        <v>121</v>
      </c>
      <c r="E63" s="10">
        <v>145130</v>
      </c>
      <c r="F63" s="10">
        <v>145130</v>
      </c>
      <c r="G63" s="10">
        <v>16500</v>
      </c>
      <c r="H63" s="10">
        <v>0</v>
      </c>
      <c r="I63" s="10">
        <v>0</v>
      </c>
      <c r="J63" s="10">
        <v>50000</v>
      </c>
      <c r="K63" s="10">
        <v>0</v>
      </c>
      <c r="L63" s="10">
        <v>0</v>
      </c>
      <c r="M63" s="10">
        <v>0</v>
      </c>
      <c r="N63" s="10">
        <v>50000</v>
      </c>
      <c r="O63" s="10">
        <v>50000</v>
      </c>
      <c r="P63" s="10">
        <f t="shared" si="1"/>
        <v>195130</v>
      </c>
    </row>
    <row r="64" spans="1:16" ht="12.75">
      <c r="A64" s="7"/>
      <c r="B64" s="6" t="s">
        <v>122</v>
      </c>
      <c r="C64" s="8"/>
      <c r="D64" s="9" t="s">
        <v>123</v>
      </c>
      <c r="E64" s="10">
        <v>145130</v>
      </c>
      <c r="F64" s="10">
        <v>145130</v>
      </c>
      <c r="G64" s="10">
        <v>16500</v>
      </c>
      <c r="H64" s="10">
        <v>0</v>
      </c>
      <c r="I64" s="10">
        <v>0</v>
      </c>
      <c r="J64" s="10">
        <v>50000</v>
      </c>
      <c r="K64" s="10">
        <v>0</v>
      </c>
      <c r="L64" s="10">
        <v>0</v>
      </c>
      <c r="M64" s="10">
        <v>0</v>
      </c>
      <c r="N64" s="10">
        <v>50000</v>
      </c>
      <c r="O64" s="10">
        <v>50000</v>
      </c>
      <c r="P64" s="10">
        <f t="shared" si="1"/>
        <v>195130</v>
      </c>
    </row>
    <row r="65" spans="1:16" ht="12.75">
      <c r="A65" s="5"/>
      <c r="B65" s="11" t="s">
        <v>125</v>
      </c>
      <c r="C65" s="12" t="s">
        <v>124</v>
      </c>
      <c r="D65" s="13" t="s">
        <v>126</v>
      </c>
      <c r="E65" s="14">
        <v>7564</v>
      </c>
      <c r="F65" s="14">
        <v>7564</v>
      </c>
      <c r="G65" s="14">
        <v>6200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1"/>
        <v>7564</v>
      </c>
    </row>
    <row r="66" spans="1:16" ht="26.25">
      <c r="A66" s="5"/>
      <c r="B66" s="11" t="s">
        <v>128</v>
      </c>
      <c r="C66" s="12" t="s">
        <v>127</v>
      </c>
      <c r="D66" s="13" t="s">
        <v>129</v>
      </c>
      <c r="E66" s="14">
        <v>137566</v>
      </c>
      <c r="F66" s="14">
        <v>137566</v>
      </c>
      <c r="G66" s="14">
        <v>10300</v>
      </c>
      <c r="H66" s="14">
        <v>0</v>
      </c>
      <c r="I66" s="14">
        <v>0</v>
      </c>
      <c r="J66" s="14">
        <v>50000</v>
      </c>
      <c r="K66" s="14">
        <v>0</v>
      </c>
      <c r="L66" s="14">
        <v>0</v>
      </c>
      <c r="M66" s="14">
        <v>0</v>
      </c>
      <c r="N66" s="14">
        <v>50000</v>
      </c>
      <c r="O66" s="14">
        <v>50000</v>
      </c>
      <c r="P66" s="14">
        <f t="shared" si="1"/>
        <v>187566</v>
      </c>
    </row>
    <row r="67" spans="1:16" ht="26.25">
      <c r="A67" s="6" t="s">
        <v>130</v>
      </c>
      <c r="B67" s="7"/>
      <c r="C67" s="8"/>
      <c r="D67" s="9" t="s">
        <v>131</v>
      </c>
      <c r="E67" s="10">
        <v>169000</v>
      </c>
      <c r="F67" s="10">
        <v>169000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1"/>
        <v>169000</v>
      </c>
    </row>
    <row r="68" spans="1:16" ht="12.75">
      <c r="A68" s="7"/>
      <c r="B68" s="6" t="s">
        <v>37</v>
      </c>
      <c r="C68" s="8"/>
      <c r="D68" s="9" t="s">
        <v>38</v>
      </c>
      <c r="E68" s="10">
        <v>169000</v>
      </c>
      <c r="F68" s="10">
        <v>169000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 t="shared" si="1"/>
        <v>169000</v>
      </c>
    </row>
    <row r="69" spans="1:16" ht="52.5">
      <c r="A69" s="5"/>
      <c r="B69" s="11" t="s">
        <v>132</v>
      </c>
      <c r="C69" s="12" t="s">
        <v>42</v>
      </c>
      <c r="D69" s="13" t="s">
        <v>133</v>
      </c>
      <c r="E69" s="14">
        <v>169000</v>
      </c>
      <c r="F69" s="14">
        <v>169000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 t="shared" si="1"/>
        <v>169000</v>
      </c>
    </row>
    <row r="70" spans="1:16" ht="12.75">
      <c r="A70" s="7"/>
      <c r="B70" s="6" t="s">
        <v>134</v>
      </c>
      <c r="C70" s="8"/>
      <c r="D70" s="10" t="s">
        <v>6</v>
      </c>
      <c r="E70" s="10">
        <v>7098000.800000001</v>
      </c>
      <c r="F70" s="10">
        <v>7018000.800000001</v>
      </c>
      <c r="G70" s="10">
        <v>1299873</v>
      </c>
      <c r="H70" s="10">
        <v>-1650889</v>
      </c>
      <c r="I70" s="10">
        <v>80000</v>
      </c>
      <c r="J70" s="10">
        <v>2168590</v>
      </c>
      <c r="K70" s="10">
        <v>0</v>
      </c>
      <c r="L70" s="10">
        <v>0</v>
      </c>
      <c r="M70" s="10">
        <v>0</v>
      </c>
      <c r="N70" s="10">
        <v>2168590</v>
      </c>
      <c r="O70" s="10">
        <v>2168590</v>
      </c>
      <c r="P70" s="10">
        <f t="shared" si="1"/>
        <v>9266590.8</v>
      </c>
    </row>
    <row r="73" spans="2:9" ht="12.75">
      <c r="B73" s="16" t="s">
        <v>135</v>
      </c>
      <c r="I73" s="16" t="s">
        <v>136</v>
      </c>
    </row>
  </sheetData>
  <sheetProtection/>
  <mergeCells count="24">
    <mergeCell ref="F11:F13"/>
    <mergeCell ref="G11:H11"/>
    <mergeCell ref="A5:P5"/>
    <mergeCell ref="A6:P6"/>
    <mergeCell ref="A7:P7"/>
    <mergeCell ref="A8:P8"/>
    <mergeCell ref="M12:M13"/>
    <mergeCell ref="N11:N13"/>
    <mergeCell ref="A10:A13"/>
    <mergeCell ref="B10:B13"/>
    <mergeCell ref="C10:C13"/>
    <mergeCell ref="D10:D13"/>
    <mergeCell ref="E10:I10"/>
    <mergeCell ref="E11:E13"/>
    <mergeCell ref="O12:O13"/>
    <mergeCell ref="P10:P13"/>
    <mergeCell ref="G12:G13"/>
    <mergeCell ref="H12:H13"/>
    <mergeCell ref="I11:I13"/>
    <mergeCell ref="J10:O10"/>
    <mergeCell ref="J11:J13"/>
    <mergeCell ref="K11:K13"/>
    <mergeCell ref="L11:M11"/>
    <mergeCell ref="L12:L13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doxodu-7</cp:lastModifiedBy>
  <cp:lastPrinted>2016-12-27T15:29:04Z</cp:lastPrinted>
  <dcterms:created xsi:type="dcterms:W3CDTF">2016-12-27T11:40:02Z</dcterms:created>
  <dcterms:modified xsi:type="dcterms:W3CDTF">2016-12-27T15:31:20Z</dcterms:modified>
  <cp:category/>
  <cp:version/>
  <cp:contentType/>
  <cp:contentStatus/>
</cp:coreProperties>
</file>